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vhernandez/Documents/Trabajos CGR Vanessa/Memoria Anual CGR 2023/2_Elementos para sitio/3_Elementos para construcción del sitio/Sitio MACGR 2023/Imágenes creación sitio/Anexos/"/>
    </mc:Choice>
  </mc:AlternateContent>
  <xr:revisionPtr revIDLastSave="0" documentId="8_{3AA2F70D-E671-394F-A731-C18D6C07EB17}" xr6:coauthVersionLast="47" xr6:coauthVersionMax="47" xr10:uidLastSave="{00000000-0000-0000-0000-000000000000}"/>
  <bookViews>
    <workbookView xWindow="-44860" yWindow="-5900" windowWidth="44120" windowHeight="27660" xr2:uid="{34B36A0A-F6F9-E948-AB76-80A692D1BC68}"/>
  </bookViews>
  <sheets>
    <sheet name="Anexo 12 Refren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8" i="1" s="1"/>
  <c r="G36" i="1"/>
  <c r="G38" i="1" s="1"/>
  <c r="I30" i="1"/>
  <c r="G30" i="1"/>
  <c r="I23" i="1"/>
  <c r="G23" i="1"/>
  <c r="I19" i="1"/>
  <c r="G19" i="1"/>
  <c r="I13" i="1"/>
  <c r="G13" i="1"/>
  <c r="I9" i="1"/>
</calcChain>
</file>

<file path=xl/sharedStrings.xml><?xml version="1.0" encoding="utf-8"?>
<sst xmlns="http://schemas.openxmlformats.org/spreadsheetml/2006/main" count="48" uniqueCount="22">
  <si>
    <t>ANEXO 12
CONTRALORÍA GENERAL DE LA REPÚBLICA
ESTADÍSTICAS SOBRE EL TRÁMITE DE REFRENDO EN 2023</t>
  </si>
  <si>
    <t>Sectores</t>
  </si>
  <si>
    <t>Tipo de Gestión</t>
  </si>
  <si>
    <t>Resultado</t>
  </si>
  <si>
    <t>Cantidad</t>
  </si>
  <si>
    <t>Monto en colones</t>
  </si>
  <si>
    <t>Área de Fiscalización para el Desarrollo de Capacidades</t>
  </si>
  <si>
    <t>CONTRATO</t>
  </si>
  <si>
    <t>APROBADO</t>
  </si>
  <si>
    <t>ARCHIVADO</t>
  </si>
  <si>
    <t>ARCHIVADO SIN TRAMITE</t>
  </si>
  <si>
    <t>DENEGADO</t>
  </si>
  <si>
    <t>TOTAL DEL SECTOR</t>
  </si>
  <si>
    <t>Área de Fiscalización para el Desarrollo de la Gobernanza</t>
  </si>
  <si>
    <t>Área de Fiscalización para el Desarrollo de las Ciudades</t>
  </si>
  <si>
    <t>DEVUELTO SIN TRAMITE</t>
  </si>
  <si>
    <t>Área de Fiscalización para el Desarrollo del Bienestar Social</t>
  </si>
  <si>
    <t>Área de Fiscalización para el Desarrollo Local</t>
  </si>
  <si>
    <t>ADENDA</t>
  </si>
  <si>
    <t>Área de Fiscalización para el Desarrollo Sostenible</t>
  </si>
  <si>
    <t>TOTAL GENERAL</t>
  </si>
  <si>
    <t>Fuente:  División de Contratación Publica (DCP).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</si>
</sst>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scheme val="minor"/>
    </font>
    <font>
      <b/>
      <sz val="10"/>
      <color rgb="FF39499B"/>
      <name val="Lato"/>
      <family val="2"/>
    </font>
    <font>
      <sz val="10"/>
      <color theme="1"/>
      <name val="Lato"/>
      <family val="2"/>
    </font>
    <font>
      <sz val="10"/>
      <color theme="1"/>
      <name val="Aptos Narrow"/>
      <family val="2"/>
      <scheme val="minor"/>
    </font>
    <font>
      <b/>
      <sz val="10"/>
      <color theme="1"/>
      <name val="Lato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i/>
      <sz val="9"/>
      <color theme="1"/>
      <name val="Lato"/>
      <family val="2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rgb="FF36499B"/>
      </top>
      <bottom style="thick">
        <color rgb="FF36499B"/>
      </bottom>
      <diagonal/>
    </border>
    <border>
      <left/>
      <right/>
      <top style="thin">
        <color rgb="FF36499B"/>
      </top>
      <bottom/>
      <diagonal/>
    </border>
    <border>
      <left/>
      <right/>
      <top/>
      <bottom style="thin">
        <color rgb="FF39499B"/>
      </bottom>
      <diagonal/>
    </border>
    <border>
      <left/>
      <right/>
      <top style="thin">
        <color rgb="FF36499B"/>
      </top>
      <bottom style="thick">
        <color rgb="FF36499B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0B41-2499-7E40-99DC-B19758D68FA7}">
  <dimension ref="A1:AC997"/>
  <sheetViews>
    <sheetView tabSelected="1" zoomScaleNormal="100" workbookViewId="0">
      <selection sqref="A1:I1"/>
    </sheetView>
  </sheetViews>
  <sheetFormatPr baseColWidth="10" defaultColWidth="14.5" defaultRowHeight="15" customHeight="1" x14ac:dyDescent="0.2"/>
  <cols>
    <col min="1" max="1" width="46.1640625" style="3" bestFit="1" customWidth="1"/>
    <col min="2" max="2" width="0.83203125" style="3" customWidth="1"/>
    <col min="3" max="3" width="13.5" style="3" customWidth="1"/>
    <col min="4" max="4" width="0.83203125" style="3" customWidth="1"/>
    <col min="5" max="5" width="22.1640625" style="3" bestFit="1" customWidth="1"/>
    <col min="6" max="6" width="0.83203125" style="3" customWidth="1"/>
    <col min="7" max="7" width="8.1640625" style="3" bestFit="1" customWidth="1"/>
    <col min="8" max="8" width="0.83203125" style="3" customWidth="1"/>
    <col min="9" max="9" width="15.5" style="3" bestFit="1" customWidth="1"/>
    <col min="10" max="29" width="10.6640625" style="3" customWidth="1"/>
    <col min="30" max="16384" width="14.5" style="3"/>
  </cols>
  <sheetData>
    <row r="1" spans="1:29" ht="42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4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5" customHeight="1" thickTop="1" thickBot="1" x14ac:dyDescent="0.25">
      <c r="A3" s="5" t="s">
        <v>1</v>
      </c>
      <c r="B3" s="5"/>
      <c r="C3" s="5" t="s">
        <v>2</v>
      </c>
      <c r="D3" s="5"/>
      <c r="E3" s="5" t="s">
        <v>3</v>
      </c>
      <c r="F3" s="5"/>
      <c r="G3" s="5" t="s">
        <v>4</v>
      </c>
      <c r="H3" s="5"/>
      <c r="I3" s="5" t="s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4" customHeight="1" thickTop="1" x14ac:dyDescent="0.2">
      <c r="A4" s="6"/>
      <c r="B4" s="6"/>
      <c r="C4" s="6"/>
      <c r="D4" s="7"/>
      <c r="E4" s="7"/>
      <c r="F4" s="8"/>
      <c r="G4" s="8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" customHeight="1" x14ac:dyDescent="0.2">
      <c r="A5" s="10" t="s">
        <v>6</v>
      </c>
      <c r="B5" s="10"/>
      <c r="C5" s="10" t="s">
        <v>7</v>
      </c>
      <c r="D5" s="11"/>
      <c r="E5" s="11" t="s">
        <v>8</v>
      </c>
      <c r="F5" s="12"/>
      <c r="G5" s="12">
        <v>10</v>
      </c>
      <c r="H5" s="13"/>
      <c r="I5" s="13">
        <v>1030328952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" customHeight="1" x14ac:dyDescent="0.2">
      <c r="A6" s="2"/>
      <c r="B6" s="2"/>
      <c r="C6" s="2"/>
      <c r="D6" s="7"/>
      <c r="E6" s="7" t="s">
        <v>9</v>
      </c>
      <c r="F6" s="8"/>
      <c r="G6" s="8">
        <v>1</v>
      </c>
      <c r="H6" s="9"/>
      <c r="I6" s="9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" customHeight="1" x14ac:dyDescent="0.2">
      <c r="A7" s="2"/>
      <c r="B7" s="6"/>
      <c r="D7" s="7"/>
      <c r="E7" s="7" t="s">
        <v>10</v>
      </c>
      <c r="F7" s="8"/>
      <c r="G7" s="8">
        <v>1</v>
      </c>
      <c r="H7" s="9"/>
      <c r="I7" s="9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" customHeight="1" x14ac:dyDescent="0.2">
      <c r="A8" s="2"/>
      <c r="B8" s="2"/>
      <c r="C8" s="2"/>
      <c r="D8" s="7"/>
      <c r="E8" s="7" t="s">
        <v>11</v>
      </c>
      <c r="F8" s="8"/>
      <c r="G8" s="8">
        <v>4</v>
      </c>
      <c r="H8" s="9"/>
      <c r="I8" s="9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" customHeight="1" x14ac:dyDescent="0.2">
      <c r="A9" s="14" t="s">
        <v>12</v>
      </c>
      <c r="B9" s="2"/>
      <c r="C9" s="2"/>
      <c r="D9" s="2"/>
      <c r="E9" s="2"/>
      <c r="F9" s="15"/>
      <c r="G9" s="15">
        <v>16</v>
      </c>
      <c r="H9" s="16"/>
      <c r="I9" s="17">
        <f>I5+I6+I7+I8</f>
        <v>1030328952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4" customHeight="1" x14ac:dyDescent="0.2">
      <c r="A10" s="18"/>
      <c r="B10" s="18"/>
      <c r="C10" s="18"/>
      <c r="D10" s="18"/>
      <c r="E10" s="18"/>
      <c r="F10" s="19"/>
      <c r="G10" s="19"/>
      <c r="H10" s="18"/>
      <c r="I10" s="1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" customHeight="1" x14ac:dyDescent="0.2">
      <c r="A11" s="6" t="s">
        <v>13</v>
      </c>
      <c r="B11" s="6"/>
      <c r="C11" s="6" t="s">
        <v>7</v>
      </c>
      <c r="D11" s="7"/>
      <c r="E11" s="7" t="s">
        <v>8</v>
      </c>
      <c r="F11" s="8"/>
      <c r="G11" s="8">
        <v>2</v>
      </c>
      <c r="H11" s="9"/>
      <c r="I11" s="9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" customHeight="1" x14ac:dyDescent="0.2">
      <c r="A12" s="2"/>
      <c r="B12" s="2"/>
      <c r="C12" s="2"/>
      <c r="D12" s="7"/>
      <c r="E12" s="7" t="s">
        <v>11</v>
      </c>
      <c r="F12" s="8"/>
      <c r="G12" s="8">
        <v>1</v>
      </c>
      <c r="H12" s="9"/>
      <c r="I12" s="9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" customHeight="1" x14ac:dyDescent="0.2">
      <c r="A13" s="14" t="s">
        <v>12</v>
      </c>
      <c r="B13" s="2"/>
      <c r="C13" s="2"/>
      <c r="D13" s="2"/>
      <c r="E13" s="2"/>
      <c r="F13" s="20"/>
      <c r="G13" s="20">
        <f>SUM(G11:G12)</f>
        <v>3</v>
      </c>
      <c r="H13" s="17"/>
      <c r="I13" s="17">
        <f>SUM(I11:I12)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" customHeight="1" x14ac:dyDescent="0.2">
      <c r="A14" s="21"/>
      <c r="B14" s="18"/>
      <c r="C14" s="18"/>
      <c r="D14" s="18"/>
      <c r="E14" s="18"/>
      <c r="F14" s="22"/>
      <c r="G14" s="22"/>
      <c r="H14" s="23"/>
      <c r="I14" s="2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" customHeight="1" x14ac:dyDescent="0.2">
      <c r="A15" s="6" t="s">
        <v>14</v>
      </c>
      <c r="B15" s="6"/>
      <c r="C15" s="6" t="s">
        <v>7</v>
      </c>
      <c r="D15" s="24"/>
      <c r="E15" s="24" t="s">
        <v>8</v>
      </c>
      <c r="F15" s="8"/>
      <c r="G15" s="8">
        <v>7</v>
      </c>
      <c r="H15" s="9"/>
      <c r="I15" s="9">
        <v>10604832088.344999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" customHeight="1" x14ac:dyDescent="0.2">
      <c r="A16" s="2"/>
      <c r="B16" s="2"/>
      <c r="C16" s="2"/>
      <c r="D16" s="24"/>
      <c r="E16" s="7" t="s">
        <v>9</v>
      </c>
      <c r="F16" s="8"/>
      <c r="G16" s="8">
        <v>1</v>
      </c>
      <c r="H16" s="9"/>
      <c r="I16" s="9"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" customHeight="1" x14ac:dyDescent="0.2">
      <c r="A17" s="2"/>
      <c r="B17" s="6"/>
      <c r="C17" s="6"/>
      <c r="D17" s="24"/>
      <c r="E17" s="7" t="s">
        <v>11</v>
      </c>
      <c r="F17" s="8"/>
      <c r="G17" s="8">
        <v>3</v>
      </c>
      <c r="H17" s="9"/>
      <c r="I17" s="9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" customHeight="1" x14ac:dyDescent="0.2">
      <c r="A18" s="2"/>
      <c r="B18" s="2"/>
      <c r="C18" s="2"/>
      <c r="D18" s="24"/>
      <c r="E18" s="24" t="s">
        <v>15</v>
      </c>
      <c r="F18" s="8"/>
      <c r="G18" s="8">
        <v>1</v>
      </c>
      <c r="H18" s="9"/>
      <c r="I18" s="9"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" customHeight="1" x14ac:dyDescent="0.2">
      <c r="A19" s="14" t="s">
        <v>12</v>
      </c>
      <c r="B19" s="14"/>
      <c r="C19" s="14"/>
      <c r="D19" s="14"/>
      <c r="E19" s="14"/>
      <c r="F19" s="20"/>
      <c r="G19" s="15">
        <f>SUM(G15:G18)</f>
        <v>12</v>
      </c>
      <c r="H19" s="17"/>
      <c r="I19" s="17">
        <f>SUM(I15:I18)</f>
        <v>10604832088.344999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" customHeight="1" x14ac:dyDescent="0.2">
      <c r="A20" s="18"/>
      <c r="B20" s="18"/>
      <c r="C20" s="18"/>
      <c r="D20" s="18"/>
      <c r="E20" s="18"/>
      <c r="F20" s="19"/>
      <c r="G20" s="19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" customHeight="1" x14ac:dyDescent="0.2">
      <c r="A21" s="6" t="s">
        <v>16</v>
      </c>
      <c r="B21" s="6"/>
      <c r="C21" s="6" t="s">
        <v>7</v>
      </c>
      <c r="D21" s="24"/>
      <c r="E21" s="24" t="s">
        <v>8</v>
      </c>
      <c r="F21" s="8"/>
      <c r="G21" s="8">
        <v>3</v>
      </c>
      <c r="H21" s="9"/>
      <c r="I21" s="9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" customHeight="1" x14ac:dyDescent="0.2">
      <c r="A22" s="2"/>
      <c r="B22" s="2"/>
      <c r="C22" s="2"/>
      <c r="D22" s="24"/>
      <c r="E22" s="24" t="s">
        <v>15</v>
      </c>
      <c r="F22" s="8"/>
      <c r="G22" s="8">
        <v>1</v>
      </c>
      <c r="H22" s="9"/>
      <c r="I22" s="9"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" customHeight="1" x14ac:dyDescent="0.2">
      <c r="A23" s="14" t="s">
        <v>12</v>
      </c>
      <c r="B23" s="14"/>
      <c r="C23" s="14"/>
      <c r="D23" s="14"/>
      <c r="E23" s="14"/>
      <c r="F23" s="20"/>
      <c r="G23" s="20">
        <f>SUM(G21:G22)</f>
        <v>4</v>
      </c>
      <c r="H23" s="17"/>
      <c r="I23" s="17">
        <f>SUM(I21:I22)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" customHeight="1" x14ac:dyDescent="0.2">
      <c r="A24" s="18"/>
      <c r="B24" s="18"/>
      <c r="C24" s="18"/>
      <c r="D24" s="18"/>
      <c r="E24" s="18"/>
      <c r="F24" s="19"/>
      <c r="G24" s="19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" customHeight="1" x14ac:dyDescent="0.2">
      <c r="A25" s="6" t="s">
        <v>17</v>
      </c>
      <c r="B25" s="6"/>
      <c r="C25" s="6" t="s">
        <v>18</v>
      </c>
      <c r="D25" s="24"/>
      <c r="E25" s="24" t="s">
        <v>9</v>
      </c>
      <c r="F25" s="8"/>
      <c r="G25" s="8">
        <v>3</v>
      </c>
      <c r="H25" s="9"/>
      <c r="I25" s="9"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" customHeight="1" x14ac:dyDescent="0.2">
      <c r="A26" s="2"/>
      <c r="B26" s="6"/>
      <c r="C26" s="6" t="s">
        <v>7</v>
      </c>
      <c r="D26" s="24"/>
      <c r="E26" s="24" t="s">
        <v>8</v>
      </c>
      <c r="F26" s="8"/>
      <c r="G26" s="8">
        <v>8</v>
      </c>
      <c r="H26" s="9"/>
      <c r="I26" s="9">
        <v>3164119468.3400002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" customHeight="1" x14ac:dyDescent="0.2">
      <c r="A27" s="2"/>
      <c r="B27" s="2"/>
      <c r="C27" s="2"/>
      <c r="D27" s="24"/>
      <c r="E27" s="24" t="s">
        <v>9</v>
      </c>
      <c r="F27" s="8"/>
      <c r="G27" s="8">
        <v>6</v>
      </c>
      <c r="H27" s="9"/>
      <c r="I27" s="9"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" customHeight="1" x14ac:dyDescent="0.2">
      <c r="A28" s="2"/>
      <c r="B28" s="2"/>
      <c r="C28" s="2"/>
      <c r="D28" s="24"/>
      <c r="E28" s="24" t="s">
        <v>11</v>
      </c>
      <c r="F28" s="8"/>
      <c r="G28" s="8">
        <v>5</v>
      </c>
      <c r="H28" s="9"/>
      <c r="I28" s="9">
        <v>62470088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" customHeight="1" x14ac:dyDescent="0.2">
      <c r="A29" s="2"/>
      <c r="B29" s="2"/>
      <c r="C29" s="2"/>
      <c r="D29" s="24"/>
      <c r="E29" s="24" t="s">
        <v>15</v>
      </c>
      <c r="F29" s="8"/>
      <c r="G29" s="8">
        <v>5</v>
      </c>
      <c r="H29" s="9"/>
      <c r="I29" s="9">
        <v>463634647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" customHeight="1" x14ac:dyDescent="0.2">
      <c r="A30" s="14" t="s">
        <v>12</v>
      </c>
      <c r="B30" s="14"/>
      <c r="C30" s="14"/>
      <c r="D30" s="14"/>
      <c r="E30" s="14"/>
      <c r="F30" s="20"/>
      <c r="G30" s="20">
        <f>SUM(G25:G29)</f>
        <v>27</v>
      </c>
      <c r="H30" s="17"/>
      <c r="I30" s="17">
        <f>SUM(I25:I29)</f>
        <v>3690224203.3400002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" customHeight="1" x14ac:dyDescent="0.2">
      <c r="A31" s="18"/>
      <c r="B31" s="18"/>
      <c r="C31" s="18"/>
      <c r="D31" s="18"/>
      <c r="E31" s="18"/>
      <c r="F31" s="19"/>
      <c r="G31" s="19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" customHeight="1" x14ac:dyDescent="0.2">
      <c r="A32" s="6" t="s">
        <v>19</v>
      </c>
      <c r="B32" s="6"/>
      <c r="C32" s="6" t="s">
        <v>7</v>
      </c>
      <c r="D32" s="24"/>
      <c r="E32" s="24" t="s">
        <v>8</v>
      </c>
      <c r="F32" s="8"/>
      <c r="G32" s="8">
        <v>3</v>
      </c>
      <c r="H32" s="9"/>
      <c r="I32" s="9"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" customHeight="1" x14ac:dyDescent="0.2">
      <c r="A33" s="14"/>
      <c r="B33" s="14"/>
      <c r="C33" s="14"/>
      <c r="D33" s="14"/>
      <c r="E33" s="7" t="s">
        <v>9</v>
      </c>
      <c r="F33" s="20"/>
      <c r="G33" s="25">
        <v>1</v>
      </c>
      <c r="H33" s="17"/>
      <c r="I33" s="26"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" customHeight="1" x14ac:dyDescent="0.2">
      <c r="A34" s="14"/>
      <c r="B34" s="14"/>
      <c r="C34" s="14"/>
      <c r="D34" s="14"/>
      <c r="E34" s="7" t="s">
        <v>11</v>
      </c>
      <c r="F34" s="20"/>
      <c r="G34" s="25">
        <v>2</v>
      </c>
      <c r="H34" s="17"/>
      <c r="I34" s="26"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" customHeight="1" x14ac:dyDescent="0.2">
      <c r="A35" s="14"/>
      <c r="B35" s="14"/>
      <c r="C35" s="14"/>
      <c r="D35" s="14"/>
      <c r="E35" s="24" t="s">
        <v>15</v>
      </c>
      <c r="F35" s="20"/>
      <c r="G35" s="25">
        <v>1</v>
      </c>
      <c r="H35" s="17"/>
      <c r="I35" s="26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" customHeight="1" x14ac:dyDescent="0.2">
      <c r="A36" s="14" t="s">
        <v>12</v>
      </c>
      <c r="B36" s="14"/>
      <c r="C36" s="14"/>
      <c r="D36" s="14"/>
      <c r="E36" s="14"/>
      <c r="F36" s="20"/>
      <c r="G36" s="15">
        <f>SUM(G32:G35)</f>
        <v>7</v>
      </c>
      <c r="H36" s="17"/>
      <c r="I36" s="17">
        <f>SUM(I32:I35)</f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" customHeight="1" x14ac:dyDescent="0.2">
      <c r="A37" s="21"/>
      <c r="B37" s="21"/>
      <c r="C37" s="21"/>
      <c r="D37" s="21"/>
      <c r="E37" s="21"/>
      <c r="F37" s="22"/>
      <c r="G37" s="22"/>
      <c r="H37" s="23"/>
      <c r="I37" s="2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" customHeight="1" x14ac:dyDescent="0.2">
      <c r="A38" s="14" t="s">
        <v>20</v>
      </c>
      <c r="B38" s="14"/>
      <c r="C38" s="14"/>
      <c r="D38" s="14"/>
      <c r="E38" s="14"/>
      <c r="F38" s="20"/>
      <c r="G38" s="20">
        <f>G36+G30+G23+G19+G13+G9</f>
        <v>69</v>
      </c>
      <c r="H38" s="17"/>
      <c r="I38" s="17">
        <f>I36+I30+I23+I19+I13+I9</f>
        <v>15325385243.684999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" customHeight="1" thickBot="1" x14ac:dyDescent="0.25">
      <c r="A39" s="27"/>
      <c r="B39" s="27"/>
      <c r="C39" s="27"/>
      <c r="D39" s="27"/>
      <c r="E39" s="27"/>
      <c r="F39" s="28"/>
      <c r="G39" s="28"/>
      <c r="H39" s="29"/>
      <c r="I39" s="2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" customHeight="1" x14ac:dyDescent="0.2">
      <c r="A41" s="30" t="s">
        <v>21</v>
      </c>
      <c r="B41" s="31"/>
      <c r="C41" s="31"/>
      <c r="D41" s="31"/>
      <c r="E41" s="31"/>
      <c r="F41" s="31"/>
      <c r="G41" s="31"/>
      <c r="H41" s="31"/>
      <c r="I41" s="3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</sheetData>
  <mergeCells count="2">
    <mergeCell ref="A1:I1"/>
    <mergeCell ref="A41:I4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12 Refrendo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Hernández Córdoba</dc:creator>
  <cp:lastModifiedBy>Vanessa Hernández Córdoba</cp:lastModifiedBy>
  <dcterms:created xsi:type="dcterms:W3CDTF">2024-04-26T19:49:46Z</dcterms:created>
  <dcterms:modified xsi:type="dcterms:W3CDTF">2024-04-26T19:50:06Z</dcterms:modified>
</cp:coreProperties>
</file>