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FORMULACIÓN DE PRESUPUESTO\AA-PAO\INF.PPTO.INCAPC.INF.LAB.DGA\2019\8 - agosto\"/>
    </mc:Choice>
  </mc:AlternateContent>
  <bookViews>
    <workbookView xWindow="0" yWindow="0" windowWidth="20490" windowHeight="7755"/>
  </bookViews>
  <sheets>
    <sheet name="Comp. agosto 2018-2019 " sheetId="1" r:id="rId1"/>
  </sheets>
  <externalReferences>
    <externalReference r:id="rId2"/>
    <externalReference r:id="rId3"/>
  </externalReferences>
  <definedNames>
    <definedName name="_xlnm._FilterDatabase" localSheetId="0" hidden="1">'Comp. agosto 2018-2019 '!$A$4:$AC$159</definedName>
    <definedName name="BASE">[1]PROVEEDORES!$A$2:$A$2006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<sst xmlns="http://schemas.openxmlformats.org/spreadsheetml/2006/main" count="535" uniqueCount="392">
  <si>
    <t>CÓDIGO DE SUBPARTIDA</t>
  </si>
  <si>
    <t>DETALLE DE LA SUBPARTIDA</t>
  </si>
  <si>
    <t>AUTORIZADO POR LEY</t>
  </si>
  <si>
    <t>ANÁLISIS DE LOS PRINCIPALES MOVIMIENTOS EN LA EJECUCIÓN PRESUPUESTARIA</t>
  </si>
  <si>
    <t>ASIGNACIÓN</t>
  </si>
  <si>
    <t>SOLICITADO</t>
  </si>
  <si>
    <t>COMPROMISO</t>
  </si>
  <si>
    <t>DEVENGADO</t>
  </si>
  <si>
    <t>RECONOCIDO</t>
  </si>
  <si>
    <t>DISPONIBLE</t>
  </si>
  <si>
    <t>EJECUCION</t>
  </si>
  <si>
    <t xml:space="preserve"> % de variación </t>
  </si>
  <si>
    <t xml:space="preserve">% de ajustes </t>
  </si>
  <si>
    <t>CONTRALORÍA GENERAL DE LA REPÚBLICA</t>
  </si>
  <si>
    <t>0</t>
  </si>
  <si>
    <t>REMUNERACIONES</t>
  </si>
  <si>
    <t>En cuanto a la mayor ejecución en la partida de Remuneraciones, a agosto 2019, se señala que es debido principalmente a: 1) El pago del salario escolar, el cual representó un gasto mayor con respecto al 2018 en la suma de ¢30,20 Mills. 2) En cuanto a los principales rubros de Remuneraciones (Sueldos para cargos fijos, pago de anualidades, pago de prohibición y carrera profesional), en 2019 se presenta el efecto acumulado de los ajustes establecidos con respecto al año 2018, a saber: en el  2018 se hizo un ajuste salarial que representó un incremento en la planilla mensual de un 1,53% para el primer semestre y un 0,38% para el segundo semestre 2018 respectivamente, unido a un 1,16% para el primer semestre 2019. Además es importante destacar que el rubro de "Sueldos para Cargos Fijos" presenta un mayor crecimiento en el gasto, en virtud que a agosto 2019 se cuenta con 433 plazas por el régimen de salario único, mientras que a agosto 2018 se tenían 405 plazas en el citado régimen, lo cual representa un crecimiento del 6,91%; dicha situación produce que el gasto sea más alto en la subpartida señalada y menor en las subpartidas correspondientes a los rubros: anualidades,  prohibición y carrera profesional.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</si>
  <si>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</si>
  <si>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</si>
  <si>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</si>
  <si>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</si>
  <si>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</si>
  <si>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</si>
  <si>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</si>
  <si>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</si>
  <si>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</si>
  <si>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</si>
  <si>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</si>
  <si>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</si>
  <si>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</si>
  <si>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</si>
  <si>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</si>
  <si>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</si>
  <si>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</si>
  <si>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</si>
  <si>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</si>
  <si>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</si>
  <si>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</si>
  <si>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 xml:space="preserve">RESTRICCIÓN EJERCICIO LIBERAL PROF. 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</si>
  <si>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</si>
  <si>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</si>
  <si>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</si>
  <si>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</si>
  <si>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</si>
  <si>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</si>
  <si>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</si>
  <si>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SEGURIDAD SOCIAL</t>
  </si>
  <si>
    <t>Los aspectos señalados anteriormente sobre la mayor ejecución de las Remuneraciones, también producen un aumento en las subpartidas correspondientes a las cargas patronales, por haber una correlación proporcional y directa entre dichos rubros.</t>
  </si>
  <si>
    <t>0.04.01</t>
  </si>
  <si>
    <t>CONTRIB. PAT. SEGURO SALUD CCSS</t>
  </si>
  <si>
    <t>0.04.05</t>
  </si>
  <si>
    <t>CONTRIB. PAT. BCO. POPULAR Y DES. COM.</t>
  </si>
  <si>
    <t>0.05</t>
  </si>
  <si>
    <t>CONTRIBUCIONES PATRONALES DE FDOS. PENS. Y OTROS FDOS. CAPITAL.</t>
  </si>
  <si>
    <t>0.05.01</t>
  </si>
  <si>
    <t>CONTRIB. PAT. SEGURO PENS. CCSS</t>
  </si>
  <si>
    <t>0.05.02</t>
  </si>
  <si>
    <t>APORTE PAT. RÉG. OBLIG. PENS. COMPL.</t>
  </si>
  <si>
    <t>0.05.03</t>
  </si>
  <si>
    <t>APORTE PAT. FDO. CAPITALIZAC. LAB.</t>
  </si>
  <si>
    <t>0.05.05.200</t>
  </si>
  <si>
    <t>CONTRIB.PAT. FDOS. ADM. P/ENTES PRIV.</t>
  </si>
  <si>
    <t>0.05.05.202</t>
  </si>
  <si>
    <t>La menor ejecución al mes de agosto 2019 en el aporte de cesantía a la Coopeco, se debe principalmente a que a partir de la segunda quincena de junio ya no se le girará la cesantía a esa entidad.</t>
  </si>
  <si>
    <t>SERVICIOS</t>
  </si>
  <si>
    <t>1.01</t>
  </si>
  <si>
    <t>ALQUILERES</t>
  </si>
  <si>
    <t>1.01.01</t>
  </si>
  <si>
    <t>ALQUILER EDIFICIOS, LOCALES Y TERRENOS</t>
  </si>
  <si>
    <t>1.01.02</t>
  </si>
  <si>
    <t>ALQUILER MAQUINARIA, EQUIPO Y MOB.</t>
  </si>
  <si>
    <t>1.01.03</t>
  </si>
  <si>
    <t>ALQUILER DE EQUIPO DE CÓMPUTO</t>
  </si>
  <si>
    <t>1.01.04</t>
  </si>
  <si>
    <t>ALQUILER Y DERECHOS P/TELECOMUNIC.</t>
  </si>
  <si>
    <t>1.01.99</t>
  </si>
  <si>
    <t>OTROS ALQUILERES</t>
  </si>
  <si>
    <t>La menor ejecución al mes de agosto 2019, se debió, a que en el mismo periodo 2018 se cancelaron ¢1,47 millones por servicio de infraestructura en la nube.</t>
  </si>
  <si>
    <t>1.02</t>
  </si>
  <si>
    <t>SERVICIOS BÁSICOS</t>
  </si>
  <si>
    <t>1.02.01</t>
  </si>
  <si>
    <t>SERVICIO DE AGUA Y ALCANTARILLADO</t>
  </si>
  <si>
    <t>La menor ejecución al mes de agosto 2019, se debió principalmente, a que hubo una disminución en el consumo; sin embargo, hubo un aumento en las tarifas en comparación con el mismo periodo 2018.</t>
  </si>
  <si>
    <t>1.02.02</t>
  </si>
  <si>
    <t>SERVICIO DE ENERGÍA ELÉCTRICA</t>
  </si>
  <si>
    <t>La menor ejecución al mes de agosto 2019, se debió principalmente a que, se cancelaron dos facturas que quedaron devengadas y correspondían al año anterior; sin embargo, hubo una disminución en el consumo y en las tarifas en comparación con el mismo periodo 2018.</t>
  </si>
  <si>
    <t>1.02.03</t>
  </si>
  <si>
    <t>SERVICIO DE CORREO</t>
  </si>
  <si>
    <t>1.02.04</t>
  </si>
  <si>
    <t>SERVICIO DE TELECOMUNICACIONES</t>
  </si>
  <si>
    <t>La menor ejecución al mes de agosto 2019, se debe, a que no se cobró una factura de teléfonos y dos del servicio de enlace por microondas con respecto a 2018.</t>
  </si>
  <si>
    <t>1.02.99</t>
  </si>
  <si>
    <t>OTROS SERVICIOS BÁSICOS</t>
  </si>
  <si>
    <t>1.03</t>
  </si>
  <si>
    <t>SERVICIOS COMERCIALES Y FINANC.</t>
  </si>
  <si>
    <t>1.03.01</t>
  </si>
  <si>
    <t xml:space="preserve">INFORMACIÓN 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</si>
  <si>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</si>
  <si>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</si>
  <si>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</si>
  <si>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</si>
  <si>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</si>
  <si>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</si>
  <si>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</si>
  <si>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</si>
  <si>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</si>
  <si>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COMIS. Y GTOS. SERV. FINANC. Y COMERC.</t>
  </si>
  <si>
    <t>La mayor ejecución al mes de agosto 2019 se debe, a que se cancelaron ¢5,19 millones por uso de la plataforma SICOP y ¢0,86 millones por comisiones bancarias por el uso de tarjetas de combustible, mientras que en el mismo periodo 2018 se cancelaron ¢2,28 millones por el mismo servicio y ¢1,12 millones por comisiones bancarias por el uso de tarjetas de combustible.</t>
  </si>
  <si>
    <t>1.03.07</t>
  </si>
  <si>
    <t xml:space="preserve">SERVICIOS TRANSF. ELECT. DE INFORMAC. </t>
  </si>
  <si>
    <t>La mayor ejecución al mes de agosto 2019 se debe, principalmente, a que se cancelaron ¢0,55 millones por acceder al sistema empresarial de información salarial, ¢3,90 millones por licencia para medir competencias laborales, ¢0,55 millones por acceder a la base de datos de legislación y jurisprudencia, ¢2,85 millones por servicio de infraestructura en la nube, mientras que en el mismo periodo 2018 se cancelaron ¢2,07 millones por acceder al servicio empleo.com, ¢1,06 millones por acceder al sistema empresarial de información salarial, ¢0,63 millones por acceder a la base de datos de legislación y ¢1,16 millones en certificados de firma digital.</t>
  </si>
  <si>
    <t>1.04</t>
  </si>
  <si>
    <t>SERVICIOS DE GESTIÓN Y APOYO</t>
  </si>
  <si>
    <t>1.04.01</t>
  </si>
  <si>
    <t>SERVICIOS MÉDICOS Y DE LABORATORIO</t>
  </si>
  <si>
    <t>La mayor ejecución al mes de agosto 2019 se debe, a que se cancelaron ¢29,47 millones por servicio médico, mientras que en el mismo periodo 2018 se cancelaron ¢25,54 millones por el mismo servicio.</t>
  </si>
  <si>
    <t>1.04.02</t>
  </si>
  <si>
    <t>SERVICIOS JURÍDICOS</t>
  </si>
  <si>
    <t>1.04.03</t>
  </si>
  <si>
    <t>SERVICIOS DE INGENIERÍA</t>
  </si>
  <si>
    <t>La menor ejecución al mes de agosto 2019 se debe, a que en el mismo periodo 2018, se cancelaron ¢4,08 millones por pago de auditoría integral para la seguridad de la información.</t>
  </si>
  <si>
    <t>1.04.04</t>
  </si>
  <si>
    <t>SERVICIOS EN CIENCIAS ECONÓMICAS Y SOC.</t>
  </si>
  <si>
    <t>La menor ejecución al mes de agosto 2019 se debe, a que se cancelaron ¢4,70 millones por pago de auditoría externa y ¢1,06 millones por auditoría financiera, mientras que en el mismo periodo 2018 se cancelaron ¢4,67 millones por pago de auditoría externa , ¢4,46 millones por consultoría en economía agrícola y ¢2,10 millones por consultoría en antropología (asuntos indígenas).</t>
  </si>
  <si>
    <t>1.04.05</t>
  </si>
  <si>
    <t>SERVICIO DESARROLLO SIST. INFORMÁT.</t>
  </si>
  <si>
    <t>1.04.06</t>
  </si>
  <si>
    <t>SERVICIOS GENERALES</t>
  </si>
  <si>
    <t xml:space="preserve">La mayor ejecución al mes de agosto 2019, se debe, principalmente, a que se cancelaron ¢6,28 millones por el servicio de vigilancia, ¢53,78 millones por servicio de limpieza y ¢2,85 millones por limpieza de ventanales, mientras que en ese mismo periodo 2018 se cancelaron ¢5,99 millones por el servicio de seguridad, ¢51,51 millones por servicio de limpieza y ¢2,85 millones por limpieza de ventanales. 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</si>
  <si>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</si>
  <si>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</si>
  <si>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</si>
  <si>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</si>
  <si>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</si>
  <si>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</si>
  <si>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</si>
  <si>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</si>
  <si>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Al mes de agosto 2019 la ejecución se concentra en lo siguiente:
1- Auditorías Especiales ¢673.850,00
2-Denuncias e Investigaciones ¢1.583.100
3- Estudios en: El Área Municipal / Entes o Proyectos Regionales / Tribunales,  ¢3.408.800
4- Gasto por servicios de apoyo de la Unidad de Servicios Generales ¢3.779.850
5-Seguimiento de disposiciones ¢1.613.200
6-Otros ¢3.085.950 
7-Notificaciones ¢1.034.800
8-Gira por Conferencias ¢45.850
9-Entrega de expedientes ¢159.105
10-Participación en gala de rendición de cuentas ¢43.750
11-Verificación de las donaciones ¢106.550
Para un monto aproximado de ¢15,53 millones.</t>
  </si>
  <si>
    <t>1.05.03</t>
  </si>
  <si>
    <t>TRANSPORTE EN EL EXTERIOR</t>
  </si>
  <si>
    <t>La mayor ejecución al mes de agosto 2019 se debe, a que se pagaron gastos por transporte al exterior a 7 funcionarios los cuales en promedio tuvieron un mayor costo, mientras que en el mismo periodo 2018, se cancelaron gastos a 12 funcionarios.</t>
  </si>
  <si>
    <t>1.05.04</t>
  </si>
  <si>
    <t>VIÁTICOS EN EL EXTERIOR</t>
  </si>
  <si>
    <t>La menor ejecución al mes de agosto 2019 se debe, a que se pagaron gastos por viáticos al exterior a 8 funcionarios, mientras que en el mismo periodo 2018, se cancelaron gastos a 21 funcionarios.</t>
  </si>
  <si>
    <t>1.06</t>
  </si>
  <si>
    <t>SEGUROS, REASEGUROS Y OTRAS OBLIG.</t>
  </si>
  <si>
    <t>1.06.01</t>
  </si>
  <si>
    <t>SEGUROS</t>
  </si>
  <si>
    <t>La menor ejecución al mes de agosto 2019 se debe, a que el monto cancelado por el seguro de riesgos de trabajo fue menor, en comparación con el mismo periodo 2018.</t>
  </si>
  <si>
    <t>1.07</t>
  </si>
  <si>
    <t>CAPACITACIÓN Y PROTOCOLO</t>
  </si>
  <si>
    <t>1.07.01</t>
  </si>
  <si>
    <t>ACTIVIDADES DE CAPACITACIÓN</t>
  </si>
  <si>
    <t>La menor ejecución al mes de agosto 2019 se debe, principalmente, a que las capacitaciones en promedio han tenido un menor costo  con respecto al mismo periodo del año anterior, además, se ha dado 8 capacitaciones por un monto superior a ¢1 millón, mientras que en 2018, se cancelaron 12 capacitaciones por un monto superior a ¢1 millón.</t>
  </si>
  <si>
    <t>1.07.02</t>
  </si>
  <si>
    <t>ACTIVIDADES PROTOCOLARIAS Y SOC.</t>
  </si>
  <si>
    <t>La menor ejecución al mes de agosto 2019 se debe principalmente, a que en el mismo periodo 2018 se cancelaron ¢3,56 millones en el programa Juntos Somos Más.</t>
  </si>
  <si>
    <t>1.07.03</t>
  </si>
  <si>
    <t>GASTOS DE REPRESENTACIÓN INSTITUC.</t>
  </si>
  <si>
    <t>1.08</t>
  </si>
  <si>
    <t>MANTENIMIENTO Y REPARACIÓN</t>
  </si>
  <si>
    <t>1.08.01</t>
  </si>
  <si>
    <t>MANT. DE EDIFICIOS Y LOCALES</t>
  </si>
  <si>
    <t xml:space="preserve">La mayor ejecución al mes de agosto 2019, se debe, principalmente, a que se cancelaron ¢10,25 millones por el mantenimiento de elevadores, ¢3,38 millones por mantenimiento al sistema de impermeabilización, ¢4,99 millones por cerramiento de oficinas, ¢1,60 millones por mantenimiento de estructuras, portones, puertas, limpieza de tanque de agua potable y ¢2,70 millones por mejoras a infraestructura del parqueo de funcionarios, mientras que en ese mismo periodo 2018 se cancelaron ¢9,49 millones por el mantenimiento de elevadores, ¢1,40 millones por limpieza de ventanales (incluye c.p.), ¢0,88 millones por mantenimiento de portones, puertas, limpieza de tanque de agua potable y ¢6,82 millones por reparación de losas. </t>
  </si>
  <si>
    <t>1.08.04</t>
  </si>
  <si>
    <t>MANT. Y REP. MAQ. Y  EQUIPO DE  PROD.</t>
  </si>
  <si>
    <t>1.08.05</t>
  </si>
  <si>
    <t>MANT. Y REP. DE EQUIPO DE TRANSPORTE</t>
  </si>
  <si>
    <t>La menor ejecución al mes de agosto 2019 se debe, principalmente, a que en promedio el costo de las reparaciones y mantenimientos de los vehículos ha sido más bajo en comparación con el mismo periodo 2018.</t>
  </si>
  <si>
    <t>1.08.06</t>
  </si>
  <si>
    <t xml:space="preserve">MANT. Y REP. DE EQUIPO DE COMUNIC. </t>
  </si>
  <si>
    <t xml:space="preserve">La mayor ejecución al mes de agosto 2019, se debe, principalmente, a que se cancelaron ¢17,33 millones por el mantenimiento a la solución telefónica y ¢7,34 millones por mantenimiento a la red inalámbrica, mientras que en ese mismo periodo 2018 se cancelaron ¢17,71 millones por el el mantenimiento a la solución telefónica y ¢3,86 millones por mantenimiento a la red inalámbrica. </t>
  </si>
  <si>
    <t>1.08.07</t>
  </si>
  <si>
    <t>MANT. Y REP. DE EQUIPO Y MOB. DE OFIC.</t>
  </si>
  <si>
    <t xml:space="preserve">La mayor ejecución al mes de agosto 2019, se debe, principalmente, a que se cancelaron ¢4,25 millones por el mantenimiento de aires acondicionados y ¢1,41 millones por mantenimiento al mobiliario, mientras que en ese mismo periodo 2018 se cancelaron ¢2,89 millones por el mantenimiento de aires acondicionados y ¢1,42 millones por mantenimiento de fotocopiadoras. </t>
  </si>
  <si>
    <t>1.08.08</t>
  </si>
  <si>
    <t xml:space="preserve">MANT. Y REP. DE EQUIPO CÓMP. Y SIST. INF. </t>
  </si>
  <si>
    <t xml:space="preserve">La menor ejecución al mes de agosto 2019, se debe, principalmente, a que se cancelaron ¢14,49 millones por el mantenimiento de las UPS, también ¢2,88 millones por (atención horas MAC, soporte licencias Oracle y reparación de multifuncionales, c.p), y ¢1,29 millones por mantenimiento  a equipos T4 y ¢1,59 millones por mantenimiento de multifuncionales y computadoras, mientras que en ese mismo periodo 2018 se cancelaron ¢9,02 millones por mantenimiento de las UPS, ¢2,74 millones en c.p. (reparación de multifuncionales, computadoras, soporte a equipo Oracle Sunfire T4), ¢1,19 por mantenimiento de multifuncionales y computadoras, ¢7,29 millones por mantenimiento a red alámbrica, ¢8,59 millones por soporte a licencias Oracle, ¢2,06 millones por soporte a equipos T4 y ¢1,61 millones por mantenimiento a equipo Enclosure. </t>
  </si>
  <si>
    <t>1.08.99</t>
  </si>
  <si>
    <t>MANT. Y REP. DE OTROS EQUIPOS</t>
  </si>
  <si>
    <t>La menor ejecución al mes de agosto 2019 se debe a que se cancelaron ¢8,61 millones por mantenimiento del sistema contra incendios, mientras que en el mismo periodo 2018 se cancelaron ¢9,02 millones por ese concepto y ¢1,24 millones por mantenimiento de sistema de control de accesos.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</si>
  <si>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</si>
  <si>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</si>
  <si>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</si>
  <si>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</si>
  <si>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</si>
  <si>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</si>
  <si>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</si>
  <si>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</si>
  <si>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1.99.05</t>
  </si>
  <si>
    <t>DEDUCIBLES</t>
  </si>
  <si>
    <t>1.99.99</t>
  </si>
  <si>
    <t>OTROS SERVICIOS NO ESPECIFICADOS</t>
  </si>
  <si>
    <t>2</t>
  </si>
  <si>
    <t>MATERIALES Y SUMINISTROS</t>
  </si>
  <si>
    <t>2.01</t>
  </si>
  <si>
    <t>PRODUCTOS QUÍMICOS Y CONEXOS</t>
  </si>
  <si>
    <t>2.01.01.01</t>
  </si>
  <si>
    <t>GASOLINA</t>
  </si>
  <si>
    <t>2.01.01.02</t>
  </si>
  <si>
    <t>DIESEL</t>
  </si>
  <si>
    <t>La menor ejecución al mes de agosto 2019 se debe a que se cargó un monto menor a las tarjetas que se utilizan para cancelar dicho servicio, con respecto a lo cargado en el mismo periodo 2018.</t>
  </si>
  <si>
    <t>2.01.01.03</t>
  </si>
  <si>
    <t>OTROS COMBUSTIBLES, GRASAS Y LUBRIC.</t>
  </si>
  <si>
    <t>2.01.02</t>
  </si>
  <si>
    <t>PRODUCTOS FARMACÉUT. Y MEDICINALES</t>
  </si>
  <si>
    <t>2.01.04</t>
  </si>
  <si>
    <t>TINTAS, PINTURAS Y DILUYENTES</t>
  </si>
  <si>
    <t>La mayor ejecución al mes de agosto 2019 se debe a que para dicho periodo hubo mayor demanda de toners y cartuchos con respecto al mismo periodo 2018 .</t>
  </si>
  <si>
    <t>2.01.99</t>
  </si>
  <si>
    <t>OTROS PRODUCTOS QUÍMICOS</t>
  </si>
  <si>
    <t>2.02</t>
  </si>
  <si>
    <t>ALIMENTOS Y PROD.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</si>
  <si>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</si>
  <si>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</si>
  <si>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</si>
  <si>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</si>
  <si>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</si>
  <si>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</si>
  <si>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</si>
  <si>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MAT. Y PROD. USO CONST. Y MANTEN.</t>
  </si>
  <si>
    <t>2.03.01</t>
  </si>
  <si>
    <t>MAT. Y PRODUCTOS METÁLICOS</t>
  </si>
  <si>
    <t>2.03.02</t>
  </si>
  <si>
    <t>MAT. Y PRODUCTOS MINERALES Y ASFÁLT.</t>
  </si>
  <si>
    <t>2.03.03</t>
  </si>
  <si>
    <t>MADERA Y SUS DERIVADOS</t>
  </si>
  <si>
    <t>2.03.04</t>
  </si>
  <si>
    <t>MAT. Y PROD. ELÉCT., TELEF. Y CÓMPUTO</t>
  </si>
  <si>
    <t>La mayor ejecución al mes de agosto 2019 se debe a que se cancelaron ¢12,30 millones por la compra de cables, lámparas, (teclados, regletas, uniones, caja EMT, mouse, discos duros externos, memorias, c.p.) mientras que en el mismo periodo 2018 se cancelaron ¢2,06 millones por la compra de cable de cobre, (conectores, tubos, breaker c.p.) y teclados.</t>
  </si>
  <si>
    <t>2.03.05</t>
  </si>
  <si>
    <t>MAT. Y PRODUCTOS DE VIDRIO</t>
  </si>
  <si>
    <t>2.03.06</t>
  </si>
  <si>
    <t>MAT. Y PRODUCTOS DE PLÁSTICO</t>
  </si>
  <si>
    <t>2.03.99</t>
  </si>
  <si>
    <t xml:space="preserve">OTROS MAT. Y PRODUCTOS  USO CONST. </t>
  </si>
  <si>
    <t>La mayor ejecución al mes de agosto 2019 se debe a que se cancelaron ¢1,91 millones por la compra de mingitorios, lo cual no ocurrió en el mismo periodo 2018.</t>
  </si>
  <si>
    <t>2.04</t>
  </si>
  <si>
    <t>HERRAMIENTAS, REPUEST. Y ACCES.</t>
  </si>
  <si>
    <t>2.04.01</t>
  </si>
  <si>
    <t>HERRAMIENTAS E INSTRUMENTOS</t>
  </si>
  <si>
    <t>2.04.02</t>
  </si>
  <si>
    <t>REPUESTOS Y ACCESORIOS</t>
  </si>
  <si>
    <t>2.05</t>
  </si>
  <si>
    <t>BIENES PARA LA PRODUC. Y COMERCIALIZAC.</t>
  </si>
  <si>
    <t>2.05.99</t>
  </si>
  <si>
    <t>OTROS BIENES PARA LA PRODUC. Y LA COMERC.</t>
  </si>
  <si>
    <t>2.99</t>
  </si>
  <si>
    <t>ÚTILES, MAT. Y SUMINIST. DIVERSOS</t>
  </si>
  <si>
    <t>2.99.01</t>
  </si>
  <si>
    <t>ÚTILES Y MAT. DE OFICINA Y CÓMPUTO</t>
  </si>
  <si>
    <t>2.99.02</t>
  </si>
  <si>
    <t>ÚTILES Y MAT. MÉDICO, HOSP. Y DE INV.</t>
  </si>
  <si>
    <t>2.99.03.01</t>
  </si>
  <si>
    <t>PRODUCTOS DE PAPEL Y CARTÓN</t>
  </si>
  <si>
    <t>La menor ejecución al mes de agosto 2019 se debe a que hubo una disminución en la la demanda de productos de papel y cartón, con respecto al mismo periodo 2018.</t>
  </si>
  <si>
    <t>2.99.03.02</t>
  </si>
  <si>
    <t>IMPRESOS Y OTROS</t>
  </si>
  <si>
    <t>La menor ejecución al mes de agosto 2019 se debe a que hubo una disminución en la suscripción a revistas y periódicos, con respecto al mismo periodo 2018.</t>
  </si>
  <si>
    <t>2.99.04</t>
  </si>
  <si>
    <t>TEXTILES Y VESTUARIO</t>
  </si>
  <si>
    <t>La mayor ejecución al mes de agosto 2019 se debe a que para dicho periodo hubo mayor demanda de uniformes y zapatos con respecto al mismo periodo 2018 .</t>
  </si>
  <si>
    <t>2.99.05</t>
  </si>
  <si>
    <t>ÚTILES Y MATERIALES DE LIMPIEZA</t>
  </si>
  <si>
    <t>La mayor ejecución al mes de agosto 2019 se debe a que en promedio hubo mayor demanda de bienes de limpieza, con respecto al mismo periodo 2018.</t>
  </si>
  <si>
    <t>2.99.06</t>
  </si>
  <si>
    <t>ÚTILES Y MAT. DE RESGUARDO Y SEGUR.</t>
  </si>
  <si>
    <t>2.99.07</t>
  </si>
  <si>
    <t>ÚTILES Y MAT. DE COCINA Y COMEDOR</t>
  </si>
  <si>
    <t>2.99.99</t>
  </si>
  <si>
    <t>OTROS ÚTILES, MAT. Y SUMINISTROS</t>
  </si>
  <si>
    <t>5</t>
  </si>
  <si>
    <t>BIENES DURADEROS</t>
  </si>
  <si>
    <t>5.01</t>
  </si>
  <si>
    <t>MAQUINARIA, EQUIPO Y MOBILIARIO</t>
  </si>
  <si>
    <t>5.01.01</t>
  </si>
  <si>
    <t>MAQUINARIA Y EQUIPO PARA LA PRODUC.</t>
  </si>
  <si>
    <t>La menor ejecución al mes de agosto 2019 se debe a que en el mismo periodo 2018 se cancelaron ¢1,76 millones por la compra de una laminadora industrial.</t>
  </si>
  <si>
    <t>5.01.02</t>
  </si>
  <si>
    <t>EQUIPO DE TRANSPORTE</t>
  </si>
  <si>
    <t>La menor ejecución al mes de agosto 2019 se debe a que en el mismo periodo 2018 se cancelaron ¢19,70 millones por la compra de vehículos.</t>
  </si>
  <si>
    <t>5.01.03</t>
  </si>
  <si>
    <t>EQUIPO DE COMUNICACIÓN</t>
  </si>
  <si>
    <t>La menor ejecución al mes de agosto 2019 se debe a que en el mismo periodo 2018 se cancelaron ¢4,74 millones por la compra de cámaras de seguridad y ¢1,67 millones por la compra de un amplificador Line array.</t>
  </si>
  <si>
    <t>5.01.04</t>
  </si>
  <si>
    <t>EQUIPO Y MOBILIARIO DE OFICINA</t>
  </si>
  <si>
    <t>La mayor ejecución al mes de agosto 2019 se debe a que se cancelaron ¢5,90 millones por la compra de estaciones de trabajo, sillas, descansapies, mientras que en el mismo periodo 2018 se cancelaron ¢0,26 millones por la compra de descansapies.</t>
  </si>
  <si>
    <t>5.01.05</t>
  </si>
  <si>
    <t>EQUIPO Y PROGRAMAS DE CÓMPUTO</t>
  </si>
  <si>
    <t>La menor ejecución al mes de agosto 2019 se debe a que se cancelaron ¢2,47 millones (c.p) por la compra de cables patch cord, mientras que en el mismo periodo 2018 se cancelaron ¢22,19 millones por la compra de computadoras, pantalla plana y ¢117,59 millones por la compra de una red de datos.</t>
  </si>
  <si>
    <t>5.01.06</t>
  </si>
  <si>
    <t>EQUIPO SANITARIO, DE LABORAT. E INVEST.</t>
  </si>
  <si>
    <t>5.01.07</t>
  </si>
  <si>
    <t>EQUIPO Y MOB. EDUC., DEP. Y RECREAT</t>
  </si>
  <si>
    <t>5.01.99.01</t>
  </si>
  <si>
    <t>MAQUINARIA ESTAC. Y EQ.  P/TALLERES</t>
  </si>
  <si>
    <t>5.01.99.02</t>
  </si>
  <si>
    <t>EQUIPOS VARIOS</t>
  </si>
  <si>
    <t>La mayor ejecución al mes de agosto 2019 se debe a que se cancelaron ¢6,14 millones por mejoras al sistema contra incendios, mientras que en el mismo periodo 2018 se cancelaron 1,91 millones por un medidor  de energía (c.p) y secadores para manos.</t>
  </si>
  <si>
    <t>5.02</t>
  </si>
  <si>
    <t>CONSTRUCCIONES, ADIC. Y MEJORAS</t>
  </si>
  <si>
    <t>5.02.01</t>
  </si>
  <si>
    <t>EDIFICIOS</t>
  </si>
  <si>
    <t>5.02.02</t>
  </si>
  <si>
    <t>VÍAS DE COMUNICACIÓN TERRESTRE</t>
  </si>
  <si>
    <t>5.02.99</t>
  </si>
  <si>
    <t>OTRAS CONSTRUCCIONES, ADIC. Y MEJORAS</t>
  </si>
  <si>
    <t>5.99</t>
  </si>
  <si>
    <t>BIENES DURADEROS DIVERSOS</t>
  </si>
  <si>
    <t>5.99.02</t>
  </si>
  <si>
    <t>PIEZAS Y OBRAS DE COLECCIÓN</t>
  </si>
  <si>
    <t>5.99.03</t>
  </si>
  <si>
    <t>BIENES INTANGIBLES</t>
  </si>
  <si>
    <t>La mayor ejecución al mes de agosto 2019 se debe a que se cancelaron ¢10,21 millones por soporte técnico a las licencias Oracle y ¢1,34 millones por soporte en integración de sistemas, lo cual no ocurrió en el mismo periodo 2018.</t>
  </si>
  <si>
    <t>6</t>
  </si>
  <si>
    <t>TRANSFERENCIAS CORRIENTES</t>
  </si>
  <si>
    <t>6.01</t>
  </si>
  <si>
    <t>TRANSF. CTES. AL SECTOR PÚBLICO</t>
  </si>
  <si>
    <t>6.01.03</t>
  </si>
  <si>
    <t>TRANSF. CTES. A INST. DESC. NO EMP.</t>
  </si>
  <si>
    <t>6.01.03.200</t>
  </si>
  <si>
    <t>CONTRIB. EST. SEGURO PENSIONES CCSS</t>
  </si>
  <si>
    <t>La mayor ejecución al mes de agosto 2019 se debe principalmente, a que a partir de setiembre 2016 esta contribución se calculó con un porcentaje de 1,24% sobre los salarios y anteriormente el porcentaje era de 0,58%, lo cual representa un aumento en el gasto. El aumento en esta subpartida también se debe a la correlación proporcional y directa que tienen estas subpartidas con las Remuneraciones.</t>
  </si>
  <si>
    <t>6.01.03.202</t>
  </si>
  <si>
    <t>CONTRIB. EST. SEGURO DE SALUD    CCSS</t>
  </si>
  <si>
    <t>6.02</t>
  </si>
  <si>
    <t>TRANSF. CTES. A PERSONAS</t>
  </si>
  <si>
    <t>6.02.01</t>
  </si>
  <si>
    <t>BECAS A FUNCIONARIOS</t>
  </si>
  <si>
    <t>6.02.02</t>
  </si>
  <si>
    <t>BECAS A TERCERAS PERSONAS</t>
  </si>
  <si>
    <t>6.02.99</t>
  </si>
  <si>
    <t>OTRAS TRANSFERENCIAS A PERSONAS</t>
  </si>
  <si>
    <t>6.03</t>
  </si>
  <si>
    <t>PRESTACIONES</t>
  </si>
  <si>
    <t>6.03.01</t>
  </si>
  <si>
    <t>PRESTACIONES LEGALES</t>
  </si>
  <si>
    <r>
      <t>La menor ejecución al mes de agosto 2019 se debe principalmente, a que se cancelaron en promedio un monto menor por las prestaciones legales a 18 exfuncionarios, que se acogieron a su derecho de pensión, mientras que en el mismo periodo 2018 se canceló este derecho a 20 exfuncionarios</t>
    </r>
    <r>
      <rPr>
        <sz val="10"/>
        <rFont val="Arial"/>
        <family val="2"/>
      </rPr>
      <t>.</t>
    </r>
  </si>
  <si>
    <t>6.03.99</t>
  </si>
  <si>
    <t xml:space="preserve">OTRAS PRESTACIONES </t>
  </si>
  <si>
    <t>La menor ejecución al mes de agosto 2019 se debe a que en promedio, la cantidad de funcionarios incapacitados y la cantidad de días de dichas incapacidades, fue menor a la que se presentó en el mismo periodo 2018.</t>
  </si>
  <si>
    <t>6.06</t>
  </si>
  <si>
    <t>OTRAS TRANSF. CTES. SECTOR PRIV.</t>
  </si>
  <si>
    <t>6.06.01</t>
  </si>
  <si>
    <t>INDEMNIZACIONES</t>
  </si>
  <si>
    <t>La menor ejecución al mes de agosto 2019 se debe a que en el mismo periodo 2018 se cancelaron ¢8,48 millones por el concepto de indemnizaciones según resolución del Juzgado Especializado de Cobro II Circuito Judicial de San José.</t>
  </si>
  <si>
    <t>6.07</t>
  </si>
  <si>
    <t>TRANSF. CTES. AL SECTOR EXTERNO</t>
  </si>
  <si>
    <t>6.07.01</t>
  </si>
  <si>
    <t>TRANS. CTES. A ORG. INTERNAC.</t>
  </si>
  <si>
    <t>6.07.01.210</t>
  </si>
  <si>
    <t>CUOTA ANUAL OLACEFS</t>
  </si>
  <si>
    <t>6.07.01.215</t>
  </si>
  <si>
    <t xml:space="preserve">CUOTA ANUAL INTOSAI </t>
  </si>
  <si>
    <t>6.07.01.220</t>
  </si>
  <si>
    <t xml:space="preserve">CUOTA ANUAL OCCEFS </t>
  </si>
  <si>
    <t>La mayor ejecución al mes de agosto 2019 se debe a que se canceló la cuota anual a la OCCEFS, lo cual no ocurrió en el mismo periodo 2018.</t>
  </si>
  <si>
    <t>TRANSFERENCIAS DE CAPITAL</t>
  </si>
  <si>
    <t>7.01</t>
  </si>
  <si>
    <t>TRANS. CTAL AL SECTOR PÚBLICO</t>
  </si>
  <si>
    <t>7.01.02</t>
  </si>
  <si>
    <t>TRANSFERENCIAS DE CAPITAL A ÓRGANOS DESCONCENTRADOS</t>
  </si>
  <si>
    <t>7.03</t>
  </si>
  <si>
    <t>TRANSFERENCIAS DE CAPITAL A ENTIDADES</t>
  </si>
  <si>
    <t>7.03.02</t>
  </si>
  <si>
    <t>TRANSFERENCIAS DE CAPITAL A FUNDACIONES</t>
  </si>
  <si>
    <t>CUENTAS ESPECIALES</t>
  </si>
  <si>
    <t>9.02</t>
  </si>
  <si>
    <t>SUMAS SIN ASIGNACIÓN PRESUPUESTARIA</t>
  </si>
  <si>
    <t>9.02.01</t>
  </si>
  <si>
    <t>SUMAS LIBRES SIN ASIGNACIÓN PRESUPUESTARIA</t>
  </si>
  <si>
    <t>Notas:</t>
  </si>
  <si>
    <t>El presente análisis se efectúo considerando los movimientos a nivel de subpartida, cuya variación en la ejecución en términos absolutos supere el millón de colones y represente más de un 3%.</t>
  </si>
  <si>
    <t>Las columnas correspondientes a ejecutado incluyen los montos pagados y los devengados.</t>
  </si>
  <si>
    <t>Las iniciales N/A corresponden a la expresión "No Aplica" y se presenta en los casos en que en una división el denominador es igual a cero.</t>
  </si>
  <si>
    <t>Presupuesto a Agosto 2018</t>
  </si>
  <si>
    <t>Presupuesto a Agosto 2019</t>
  </si>
  <si>
    <t>Variación en lo autorizado 2019-2018</t>
  </si>
  <si>
    <t>MODIFICACIONES 2019</t>
  </si>
  <si>
    <t>Ejecución a Agosto</t>
  </si>
  <si>
    <t>Monto 2018</t>
  </si>
  <si>
    <t>Monto 2019</t>
  </si>
  <si>
    <t>Monto de variación 2019-2018</t>
  </si>
  <si>
    <t>Pto. 2019 al corte</t>
  </si>
  <si>
    <t>Monto ejecutado 2018</t>
  </si>
  <si>
    <t>Monto ejecutado 2019</t>
  </si>
  <si>
    <t>%  ejecuc. 2019</t>
  </si>
  <si>
    <t>Variac. del % de ejecución 2018-2019</t>
  </si>
  <si>
    <t>MONTO DISPONIBLE  2019</t>
  </si>
  <si>
    <t>Variación en la Ejecución 2018-2019 al mes de Agosto</t>
  </si>
  <si>
    <t/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</si>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</sst>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¢_-;\-* #,##0.00_¢_-;_-* &quot;-&quot;??_¢_-;_-@_-"/>
    <numFmt numFmtId="165" formatCode="0.0%"/>
    <numFmt numFmtId="166" formatCode="#,##0_ ;[Red]\-#,##0\ "/>
  </numFmts>
  <fonts count="9" x14ac:knownFonts="1">
    <font>
      <sz val="10"/>
      <color indexed="0"/>
      <name val="Arial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8"/>
      <color indexed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Protection="0"/>
  </cellStyleXfs>
  <cellXfs count="83">
    <xf numFmtId="0" fontId="0" fillId="0" borderId="0" xfId="0"/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41" fontId="0" fillId="2" borderId="1" xfId="2" applyFont="1" applyFill="1" applyBorder="1" applyAlignment="1">
      <alignment vertical="center"/>
    </xf>
    <xf numFmtId="0" fontId="1" fillId="0" borderId="0" xfId="3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164" fontId="0" fillId="0" borderId="0" xfId="1" applyFont="1" applyAlignment="1">
      <alignment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3" fontId="5" fillId="5" borderId="2" xfId="3" applyNumberFormat="1" applyFont="1" applyFill="1" applyBorder="1" applyAlignment="1">
      <alignment horizontal="center" vertical="center"/>
    </xf>
    <xf numFmtId="3" fontId="5" fillId="5" borderId="2" xfId="3" applyNumberFormat="1" applyFont="1" applyFill="1" applyBorder="1" applyAlignment="1">
      <alignment vertical="center" wrapText="1"/>
    </xf>
    <xf numFmtId="3" fontId="5" fillId="5" borderId="2" xfId="3" applyNumberFormat="1" applyFont="1" applyFill="1" applyBorder="1" applyAlignment="1">
      <alignment vertical="center"/>
    </xf>
    <xf numFmtId="165" fontId="2" fillId="5" borderId="2" xfId="3" applyNumberFormat="1" applyFont="1" applyFill="1" applyBorder="1" applyAlignment="1">
      <alignment horizontal="center" vertical="center"/>
    </xf>
    <xf numFmtId="166" fontId="5" fillId="5" borderId="2" xfId="3" applyNumberFormat="1" applyFont="1" applyFill="1" applyBorder="1" applyAlignment="1">
      <alignment vertical="center"/>
    </xf>
    <xf numFmtId="0" fontId="6" fillId="5" borderId="2" xfId="3" applyFont="1" applyFill="1" applyBorder="1" applyAlignment="1">
      <alignment horizontal="justify" vertical="center"/>
    </xf>
    <xf numFmtId="0" fontId="1" fillId="0" borderId="0" xfId="3" applyNumberFormat="1" applyFont="1" applyFill="1" applyAlignment="1">
      <alignment vertical="center"/>
    </xf>
    <xf numFmtId="0" fontId="1" fillId="0" borderId="0" xfId="3" applyNumberFormat="1" applyFont="1" applyAlignment="1">
      <alignment vertical="center"/>
    </xf>
    <xf numFmtId="0" fontId="5" fillId="5" borderId="2" xfId="3" applyNumberFormat="1" applyFont="1" applyFill="1" applyBorder="1" applyAlignment="1">
      <alignment horizontal="center" vertical="center" wrapText="1"/>
    </xf>
    <xf numFmtId="166" fontId="5" fillId="5" borderId="2" xfId="3" applyNumberFormat="1" applyFont="1" applyFill="1" applyBorder="1" applyAlignment="1">
      <alignment vertical="center" wrapText="1"/>
    </xf>
    <xf numFmtId="0" fontId="2" fillId="7" borderId="2" xfId="3" applyNumberFormat="1" applyFont="1" applyFill="1" applyBorder="1" applyAlignment="1">
      <alignment horizontal="center" vertical="center"/>
    </xf>
    <xf numFmtId="0" fontId="2" fillId="7" borderId="2" xfId="3" applyNumberFormat="1" applyFont="1" applyFill="1" applyBorder="1" applyAlignment="1">
      <alignment vertical="center"/>
    </xf>
    <xf numFmtId="3" fontId="2" fillId="7" borderId="2" xfId="3" applyNumberFormat="1" applyFont="1" applyFill="1" applyBorder="1" applyAlignment="1">
      <alignment vertical="center"/>
    </xf>
    <xf numFmtId="165" fontId="2" fillId="7" borderId="2" xfId="3" applyNumberFormat="1" applyFont="1" applyFill="1" applyBorder="1" applyAlignment="1">
      <alignment horizontal="center" vertical="center"/>
    </xf>
    <xf numFmtId="166" fontId="2" fillId="7" borderId="2" xfId="3" applyNumberFormat="1" applyFont="1" applyFill="1" applyBorder="1" applyAlignment="1">
      <alignment vertical="center"/>
    </xf>
    <xf numFmtId="0" fontId="1" fillId="0" borderId="2" xfId="3" applyNumberFormat="1" applyFont="1" applyFill="1" applyBorder="1" applyAlignment="1">
      <alignment horizontal="center" vertical="center"/>
    </xf>
    <xf numFmtId="0" fontId="1" fillId="0" borderId="2" xfId="3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1" fillId="0" borderId="2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horizontal="center" vertical="center"/>
    </xf>
    <xf numFmtId="166" fontId="1" fillId="0" borderId="2" xfId="3" applyNumberFormat="1" applyFont="1" applyFill="1" applyBorder="1" applyAlignment="1">
      <alignment vertical="center"/>
    </xf>
    <xf numFmtId="0" fontId="1" fillId="0" borderId="2" xfId="3" applyNumberFormat="1" applyFill="1" applyBorder="1" applyAlignment="1">
      <alignment horizontal="center" vertical="center"/>
    </xf>
    <xf numFmtId="0" fontId="1" fillId="0" borderId="2" xfId="3" applyNumberFormat="1" applyFill="1" applyBorder="1" applyAlignment="1">
      <alignment vertical="center"/>
    </xf>
    <xf numFmtId="0" fontId="2" fillId="7" borderId="2" xfId="3" applyNumberFormat="1" applyFont="1" applyFill="1" applyBorder="1" applyAlignment="1">
      <alignment vertical="center" wrapText="1"/>
    </xf>
    <xf numFmtId="0" fontId="1" fillId="0" borderId="2" xfId="3" applyNumberFormat="1" applyFont="1" applyFill="1" applyBorder="1" applyAlignment="1">
      <alignment vertical="center" wrapText="1"/>
    </xf>
    <xf numFmtId="0" fontId="6" fillId="6" borderId="2" xfId="3" applyFont="1" applyFill="1" applyBorder="1" applyAlignment="1">
      <alignment horizontal="justify" vertical="center" wrapText="1"/>
    </xf>
    <xf numFmtId="0" fontId="6" fillId="6" borderId="2" xfId="3" applyFont="1" applyFill="1" applyBorder="1" applyAlignment="1">
      <alignment horizontal="justify" vertical="center"/>
    </xf>
    <xf numFmtId="0" fontId="7" fillId="0" borderId="2" xfId="3" applyFont="1" applyFill="1" applyBorder="1" applyAlignment="1">
      <alignment horizontal="justify" vertical="center"/>
    </xf>
    <xf numFmtId="3" fontId="6" fillId="6" borderId="2" xfId="3" applyNumberFormat="1" applyFont="1" applyFill="1" applyBorder="1" applyAlignment="1">
      <alignment horizontal="justify" vertical="center" wrapText="1"/>
    </xf>
    <xf numFmtId="0" fontId="7" fillId="0" borderId="2" xfId="3" applyFont="1" applyFill="1" applyBorder="1" applyAlignment="1">
      <alignment horizontal="justify" vertical="center" wrapText="1"/>
    </xf>
    <xf numFmtId="0" fontId="6" fillId="0" borderId="2" xfId="3" applyFont="1" applyFill="1" applyBorder="1" applyAlignment="1">
      <alignment horizontal="justify" vertical="center" wrapText="1"/>
    </xf>
    <xf numFmtId="41" fontId="1" fillId="0" borderId="0" xfId="2" applyFont="1" applyFill="1" applyAlignment="1">
      <alignment vertical="center"/>
    </xf>
    <xf numFmtId="3" fontId="1" fillId="0" borderId="0" xfId="3" applyNumberFormat="1" applyFont="1" applyFill="1" applyAlignment="1">
      <alignment vertical="center"/>
    </xf>
    <xf numFmtId="0" fontId="6" fillId="6" borderId="2" xfId="3" applyFont="1" applyFill="1" applyBorder="1" applyAlignment="1">
      <alignment vertical="center" wrapText="1"/>
    </xf>
    <xf numFmtId="0" fontId="8" fillId="0" borderId="2" xfId="3" applyNumberFormat="1" applyFont="1" applyFill="1" applyBorder="1" applyAlignment="1">
      <alignment vertical="center" wrapText="1"/>
    </xf>
    <xf numFmtId="3" fontId="6" fillId="0" borderId="2" xfId="3" applyNumberFormat="1" applyFont="1" applyFill="1" applyBorder="1" applyAlignment="1">
      <alignment vertical="center"/>
    </xf>
    <xf numFmtId="0" fontId="6" fillId="6" borderId="2" xfId="3" applyNumberFormat="1" applyFont="1" applyFill="1" applyBorder="1" applyAlignment="1">
      <alignment horizontal="justify" vertical="center"/>
    </xf>
    <xf numFmtId="3" fontId="1" fillId="5" borderId="2" xfId="3" applyNumberFormat="1" applyFont="1" applyFill="1" applyBorder="1" applyAlignment="1">
      <alignment vertical="center"/>
    </xf>
    <xf numFmtId="165" fontId="1" fillId="5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vertical="center" wrapText="1"/>
    </xf>
    <xf numFmtId="49" fontId="6" fillId="0" borderId="2" xfId="3" applyNumberFormat="1" applyFont="1" applyFill="1" applyBorder="1" applyAlignment="1">
      <alignment horizontal="center" vertical="center"/>
    </xf>
    <xf numFmtId="0" fontId="1" fillId="0" borderId="0" xfId="3" applyNumberFormat="1" applyFont="1" applyFill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 wrapText="1"/>
    </xf>
    <xf numFmtId="0" fontId="1" fillId="0" borderId="0" xfId="3" applyAlignment="1">
      <alignment vertical="center" wrapText="1"/>
    </xf>
    <xf numFmtId="0" fontId="1" fillId="0" borderId="0" xfId="3" applyNumberFormat="1" applyFill="1" applyBorder="1" applyAlignment="1">
      <alignment vertical="center"/>
    </xf>
    <xf numFmtId="0" fontId="1" fillId="0" borderId="0" xfId="3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6" fillId="6" borderId="2" xfId="3" applyNumberFormat="1" applyFont="1" applyFill="1" applyBorder="1" applyAlignment="1">
      <alignment horizontal="justify" vertical="center" wrapText="1"/>
    </xf>
    <xf numFmtId="0" fontId="6" fillId="6" borderId="6" xfId="3" applyNumberFormat="1" applyFont="1" applyFill="1" applyBorder="1" applyAlignment="1">
      <alignment horizontal="justify" vertical="center" wrapText="1"/>
    </xf>
    <xf numFmtId="3" fontId="6" fillId="6" borderId="6" xfId="3" applyNumberFormat="1" applyFont="1" applyFill="1" applyBorder="1" applyAlignment="1">
      <alignment horizontal="justify" vertical="center" wrapText="1"/>
    </xf>
    <xf numFmtId="3" fontId="6" fillId="6" borderId="7" xfId="3" applyNumberFormat="1" applyFont="1" applyFill="1" applyBorder="1" applyAlignment="1">
      <alignment horizontal="justify" vertical="center" wrapText="1"/>
    </xf>
    <xf numFmtId="3" fontId="6" fillId="6" borderId="8" xfId="3" applyNumberFormat="1" applyFont="1" applyFill="1" applyBorder="1" applyAlignment="1">
      <alignment horizontal="justify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Normal 3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rarchivo\uaf\Tesoreria\Tesorer&#237;a%202017\BASE%20DE%20DATOS-PROVEED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parado%20-%20agosto%202018-2019%20(Trabaj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OS"/>
      <sheetName val="PROVEEDORES"/>
    </sheetNames>
    <sheetDataSet>
      <sheetData sheetId="0"/>
      <sheetData sheetId="1">
        <row r="2">
          <cell r="A2" t="str">
            <v>NOMBRE EMPRESA</v>
          </cell>
        </row>
        <row r="3">
          <cell r="A3" t="str">
            <v>A E C ELECTRONICA, S.A.</v>
          </cell>
        </row>
        <row r="4">
          <cell r="A4" t="str">
            <v>ABM DE COSTA RICA, S.A.</v>
          </cell>
        </row>
        <row r="5">
          <cell r="A5" t="str">
            <v>ACADEMIA DELOITTE S.A.</v>
          </cell>
        </row>
        <row r="6">
          <cell r="A6" t="str">
            <v>ACADEMIA NACIONAL DE CIENCIAS</v>
          </cell>
        </row>
        <row r="7">
          <cell r="A7" t="str">
            <v>ACCESOS AUTOMÁTICOS, S.A.</v>
          </cell>
        </row>
        <row r="8">
          <cell r="A8" t="str">
            <v>ACG ARISOL CONSULTING GROUP, S.A.</v>
          </cell>
        </row>
        <row r="9">
          <cell r="A9" t="str">
            <v>ACONDICIONAMIENTOS DE OFICINAS S.A.,  ACOFI, S.A.</v>
          </cell>
        </row>
        <row r="10">
          <cell r="A10" t="str">
            <v>ACUÑA Y HERNÁNDEZ S.A.</v>
          </cell>
        </row>
        <row r="11">
          <cell r="A11" t="str">
            <v>ACÚSTICA Y SONIDO S.A.</v>
          </cell>
        </row>
        <row r="12">
          <cell r="A12" t="str">
            <v>ADOLFO MÉNDEZ FERNÁNDEZ</v>
          </cell>
        </row>
        <row r="13">
          <cell r="A13" t="str">
            <v>ADS ANKER, S.A.</v>
          </cell>
        </row>
        <row r="14">
          <cell r="A14" t="str">
            <v>AFD DE CENTROAMERICA, S.A.</v>
          </cell>
        </row>
        <row r="15">
          <cell r="A15" t="str">
            <v>AGENCIA DATSUN S.A.</v>
          </cell>
        </row>
        <row r="16">
          <cell r="A16" t="str">
            <v>AGENCIA DE VIAJES COLÓN, S.A.</v>
          </cell>
        </row>
        <row r="17">
          <cell r="A17" t="str">
            <v>AGENCIA SUPERVIAJES OLYMPIA, S.A.</v>
          </cell>
        </row>
        <row r="18">
          <cell r="A18" t="str">
            <v>AGIO GESTORIA DE NEGOCIOS S.A.</v>
          </cell>
        </row>
        <row r="19">
          <cell r="A19" t="str">
            <v>AGIO GESTORIA DE NEGOCIOS S.A. (BANCO BAC SAN JOSÉ, S.A.)</v>
          </cell>
        </row>
        <row r="20">
          <cell r="A20" t="str">
            <v>AGROCOMERCIAL DE GRECIA S.A.</v>
          </cell>
        </row>
        <row r="21">
          <cell r="A21" t="str">
            <v>AGROINDUCHEM, S.A.</v>
          </cell>
        </row>
        <row r="22">
          <cell r="A22" t="str">
            <v>ALBERTO ENRIQUE VALVERDE VALVERDE</v>
          </cell>
        </row>
        <row r="23">
          <cell r="A23" t="str">
            <v>ALBERTO RAMÍREZ ANDOSSI</v>
          </cell>
        </row>
        <row r="24">
          <cell r="A24" t="str">
            <v>ALDI ZELEDÓN Y ASOCIADOS S.A.</v>
          </cell>
        </row>
        <row r="25">
          <cell r="A25" t="str">
            <v>ALEJANDRA MARÍN GARITA</v>
          </cell>
        </row>
        <row r="26">
          <cell r="A26" t="str">
            <v>ALEJANDRA MONTERO QUESADA</v>
          </cell>
        </row>
        <row r="27">
          <cell r="A27" t="str">
            <v>ALEJANDRA RAMÍREZ SALAS</v>
          </cell>
        </row>
        <row r="28">
          <cell r="A28" t="str">
            <v>ALEXIA MARÍA UMAÑA ALVARADO</v>
          </cell>
        </row>
        <row r="29">
          <cell r="A29" t="str">
            <v>ALEXIS ANTONIO MOYA SANDÍ</v>
          </cell>
        </row>
        <row r="30">
          <cell r="A30" t="str">
            <v>ALICIA ZAMORA MURILLO</v>
          </cell>
        </row>
        <row r="31">
          <cell r="A31" t="str">
            <v>ALFA G P R TECNOLOGIAS, S.A.</v>
          </cell>
        </row>
        <row r="32">
          <cell r="A32" t="str">
            <v>ALFATEC S.A.</v>
          </cell>
        </row>
        <row r="33">
          <cell r="A33" t="str">
            <v>ALFREDO AGUILAR ARGUEDAS</v>
          </cell>
        </row>
        <row r="34">
          <cell r="A34" t="str">
            <v>ALMACEN EL ELÉCTRICO, S.A.</v>
          </cell>
        </row>
        <row r="35">
          <cell r="A35" t="str">
            <v>ALMACÉN ELECTROMECÁNICO ALEMSA S.A.</v>
          </cell>
        </row>
        <row r="36">
          <cell r="A36" t="str">
            <v>ALMACEN FERREMAX EL ROBLE S.A.</v>
          </cell>
        </row>
        <row r="37">
          <cell r="A37" t="str">
            <v>ALMACEN MAURO, S.A.</v>
          </cell>
        </row>
        <row r="38">
          <cell r="A38" t="str">
            <v>ALMACÉN SALVADOR RAMÍREZ, S.A.</v>
          </cell>
        </row>
        <row r="39">
          <cell r="A39" t="str">
            <v>ALMACENES UNIDOS S.A.</v>
          </cell>
        </row>
        <row r="40">
          <cell r="A40" t="str">
            <v>ALMON., S.A.</v>
          </cell>
        </row>
        <row r="41">
          <cell r="A41" t="str">
            <v>ALQUILERES Y TOLDOS FIESTA, S.A.</v>
          </cell>
        </row>
        <row r="42">
          <cell r="A42" t="str">
            <v xml:space="preserve">ALTA DIRECCION S.A., ADEN </v>
          </cell>
        </row>
        <row r="43">
          <cell r="A43" t="str">
            <v>ALTA TECNOLOGÍA, S.A.</v>
          </cell>
        </row>
        <row r="44">
          <cell r="A44" t="str">
            <v>ALTROS INTERNACIONAL S.A.</v>
          </cell>
        </row>
        <row r="45">
          <cell r="A45" t="str">
            <v>ALUMIMUNDO, S.A.</v>
          </cell>
        </row>
        <row r="46">
          <cell r="A46" t="str">
            <v>ALUVICON S.A.</v>
          </cell>
        </row>
        <row r="47">
          <cell r="A47" t="str">
            <v>ÁLVARO FALLAS PADILLA</v>
          </cell>
        </row>
        <row r="48">
          <cell r="A48" t="str">
            <v>ALVARO VINICIO ALFARO MONTERO</v>
          </cell>
        </row>
        <row r="49">
          <cell r="A49" t="str">
            <v>AMDE COMPUTERS CORPORATION S.A.</v>
          </cell>
        </row>
        <row r="50">
          <cell r="A50" t="str">
            <v>AMOBLAMIENTOS FANTINI, S.A.</v>
          </cell>
        </row>
        <row r="51">
          <cell r="A51" t="str">
            <v>ANA BELÉN SOTO RODRÍGUEZ</v>
          </cell>
        </row>
        <row r="52">
          <cell r="A52" t="str">
            <v>ANA LIDIA TRIGUEROS BURGOS</v>
          </cell>
        </row>
        <row r="53">
          <cell r="A53" t="str">
            <v>ANA LORENA VALVERDE SABORÍO</v>
          </cell>
        </row>
        <row r="54">
          <cell r="A54" t="str">
            <v>ANAYANSI LEÓN CORDERO</v>
          </cell>
        </row>
        <row r="55">
          <cell r="A55" t="str">
            <v>ANCLAJE EDUCATIVO E.I.R.L.</v>
          </cell>
        </row>
        <row r="56">
          <cell r="A56" t="str">
            <v>ANDREA MARÍA SERRANO RODRÍGUEZ</v>
          </cell>
        </row>
        <row r="57">
          <cell r="A57" t="str">
            <v>ANTHONY AGUILAR MORA</v>
          </cell>
        </row>
        <row r="58">
          <cell r="A58" t="str">
            <v>ANTIDESLIZANTES JOHNSON DE CENTROAMERICA Y EL CARIBE S.A.</v>
          </cell>
        </row>
        <row r="59">
          <cell r="A59" t="str">
            <v>ANTONIO NAVARRO HEYDEN</v>
          </cell>
        </row>
        <row r="60">
          <cell r="A60" t="str">
            <v>APLICOM, S.A.</v>
          </cell>
        </row>
        <row r="61">
          <cell r="A61" t="str">
            <v>APPLIED RESEARCH S.A.</v>
          </cell>
        </row>
        <row r="62">
          <cell r="A62" t="str">
            <v>AQUA HEALTHY LTDA.</v>
          </cell>
        </row>
        <row r="63">
          <cell r="A63" t="str">
            <v>AQUAPURA, S.A.</v>
          </cell>
        </row>
        <row r="64">
          <cell r="A64" t="str">
            <v>ARA MACAW CIEN POR CIENTO C R,  S.A.</v>
          </cell>
        </row>
        <row r="65">
          <cell r="A65" t="str">
            <v>ARMERÍA REX, S.A.</v>
          </cell>
        </row>
        <row r="66">
          <cell r="A66" t="str">
            <v>ARQUITECTURA CERAMICA Y ACABADOS ARQUICER S.A.</v>
          </cell>
        </row>
        <row r="67">
          <cell r="A67" t="str">
            <v>ARRENDADORA COMERCIAL R &amp; H, S.A.</v>
          </cell>
        </row>
        <row r="68">
          <cell r="A68" t="str">
            <v>ARTE Y DECORACION MARVIN S.A.</v>
          </cell>
        </row>
        <row r="69">
          <cell r="A69" t="str">
            <v>ARTE Y DISEÑO FAE S.A.</v>
          </cell>
        </row>
        <row r="70">
          <cell r="A70" t="str">
            <v xml:space="preserve">ARTURO RAMIREZ HEGG </v>
          </cell>
        </row>
        <row r="71">
          <cell r="A71" t="str">
            <v>ASELEX, S.A.</v>
          </cell>
        </row>
        <row r="72">
          <cell r="A72" t="str">
            <v>ASESORES EN COMPUTO Y EQUIPOS DE OFICINA DE COSTA RICA</v>
          </cell>
        </row>
        <row r="73">
          <cell r="A73" t="str">
            <v>ASESORES EN MODIFICACIÓN COGNITIVA</v>
          </cell>
        </row>
        <row r="74">
          <cell r="A74" t="str">
            <v>ASESORIA EN ELECTRONICA, COMPUTACION Y CONSTRUCCION ASELCOM S.A.</v>
          </cell>
        </row>
        <row r="75">
          <cell r="A75" t="str">
            <v>ASESORÍA INMOBILIARIA Y NEGOCIOS RED GLOBAL S.A.</v>
          </cell>
        </row>
        <row r="76">
          <cell r="A76" t="str">
            <v>ASESORÍA ÓPTIMA EN SEGURIDAD INDUSTRIAL S.A.</v>
          </cell>
        </row>
        <row r="77">
          <cell r="A77" t="str">
            <v>ASESORIAS ASEPRO DE CENTROAMERICA S.A.</v>
          </cell>
        </row>
        <row r="78">
          <cell r="A78" t="str">
            <v>ASESORÍAS CREATIVAS EN DESARROLLO INTEGRAL, S.A.</v>
          </cell>
        </row>
        <row r="79">
          <cell r="A79" t="str">
            <v>ASESORÍA Y CONSULTORÍA EN DISCAPACIDAD S.A.</v>
          </cell>
        </row>
        <row r="80">
          <cell r="A80" t="str">
            <v>ASOCIACION BANCARIA COSTARRICENSE</v>
          </cell>
        </row>
        <row r="81">
          <cell r="A81" t="str">
            <v>ASOCIACIÓN CÁMARA COSTARRICENSE DE EMISORES DE TÍTULOS VALORES</v>
          </cell>
        </row>
        <row r="82">
          <cell r="A82" t="str">
            <v>ASOCIACIÓN CÁMARA COSTARRICENSE DE LA CONSTRUCCIÓN</v>
          </cell>
        </row>
        <row r="83">
          <cell r="A83" t="str">
            <v>ASOCIACIÓN CAMARA DE COMERCIO DE COSTA RICA</v>
          </cell>
        </row>
        <row r="84">
          <cell r="A84" t="str">
            <v>ASOCIACIÓN CÁMARA DE EXPORTADORES DE C.R.</v>
          </cell>
        </row>
        <row r="85">
          <cell r="A85" t="str">
            <v>ASOCIACIÓN CÁMARA DE FONDOS DE INVERSIÓN (CAFI)</v>
          </cell>
        </row>
        <row r="86">
          <cell r="A86" t="str">
            <v>ASOCIACIÓN CÁMARA DE INDUSTRIAS DE COSTA RICA</v>
          </cell>
        </row>
        <row r="87">
          <cell r="A87" t="str">
            <v>ASOCIACIÓN COMISION NACIONAL DE RESCATE Y FORMACIÓN DE VALORES MORALES, CIVICOS Y RELIGIOSOS.</v>
          </cell>
        </row>
        <row r="88">
          <cell r="A88" t="str">
            <v>ASOCIACIÓN COSTA RICA PMI CHAPTER</v>
          </cell>
        </row>
        <row r="89">
          <cell r="A89" t="str">
            <v>ASOCIACIÓN COSTARRICENSE DE AUDITORES EN INFORMÁTICA</v>
          </cell>
        </row>
        <row r="90">
          <cell r="A90" t="str">
            <v>ASOCIACION COSTARRICENSE DE GESTORES DE RECURSOS HUMANOS</v>
          </cell>
        </row>
        <row r="91">
          <cell r="A91" t="str">
            <v>ASOCIACIÓN COSTARRICENSE DE LA CÁMARA DE COMERCIO INTERNACIONAL</v>
          </cell>
        </row>
        <row r="92">
          <cell r="A92" t="str">
            <v>ASOCIACION COSTARRICENSE PARA ORGANIZACIONES DE DESARROLLO (ACORDE)</v>
          </cell>
        </row>
        <row r="93">
          <cell r="A93" t="str">
            <v>ASOCIACION CRUZ ROJA COSTARRICENSE</v>
          </cell>
        </row>
        <row r="94">
          <cell r="A94" t="str">
            <v>ASOCIACIÓN DE INGENIEROS EN SEGURIDAD LABORAL E HIGIENE AMBIENTAL</v>
          </cell>
        </row>
        <row r="95">
          <cell r="A95" t="str">
            <v>ASOCIACIÓN INSTITUTO COSTARRICENSE DE DERECHO PROCESAL CIENTÍFICO</v>
          </cell>
        </row>
        <row r="96">
          <cell r="A96" t="str">
            <v xml:space="preserve">ASOCIACIÓN INSTITUTO DE AUDITORES INTERNOS DE COSTA RICA </v>
          </cell>
        </row>
        <row r="97">
          <cell r="A97" t="str">
            <v xml:space="preserve">ASOCIACIÓN INSTITUTO DE NORMAS TÉCNICAS DE COSTA RICA </v>
          </cell>
        </row>
        <row r="98">
          <cell r="A98" t="str">
            <v xml:space="preserve">ASOCIACIÓN INSTITUTO DE COSTA RICA PARA LA PROMOCIÓN DEL DERECHO PROCESAL </v>
          </cell>
        </row>
        <row r="99">
          <cell r="A99" t="str">
            <v>ASOCIACIÓN SOLIDARISTA EMPLEADOS CONTRALORÍA GENERAL DE LA REPÚBLICA</v>
          </cell>
        </row>
        <row r="100">
          <cell r="A100" t="str">
            <v>ASOCIACIÓN SOLIDARISTA DE EMPLEADOS DE LA CCSS</v>
          </cell>
        </row>
        <row r="101">
          <cell r="A101" t="str">
            <v>ASOCIACION UNIVERSIDAD PARA LA COOPERACION INTERNACIONAL</v>
          </cell>
        </row>
        <row r="102">
          <cell r="A102" t="str">
            <v>ATAI DE TIBAS LTDA</v>
          </cell>
        </row>
        <row r="103">
          <cell r="A103" t="str">
            <v>A.T.C. TECNOVAL S.A.</v>
          </cell>
        </row>
        <row r="104">
          <cell r="A104" t="str">
            <v>ATM COMERCIAL S.A.</v>
          </cell>
        </row>
        <row r="105">
          <cell r="A105" t="str">
            <v>AUDIO CINEMA S.A.</v>
          </cell>
        </row>
        <row r="106">
          <cell r="A106" t="str">
            <v>AUDIT &amp; TECHNOLOGIES S.A.</v>
          </cell>
        </row>
        <row r="107">
          <cell r="A107" t="str">
            <v>AULA ABIERTA J.F.A. S.A.</v>
          </cell>
        </row>
        <row r="108">
          <cell r="A108" t="str">
            <v>AUROS FORMACIÓN EMPRESARIAL S.A.</v>
          </cell>
        </row>
        <row r="109">
          <cell r="A109" t="str">
            <v>AUTO ENSAMBLADORA S.A.</v>
          </cell>
        </row>
        <row r="110">
          <cell r="A110" t="str">
            <v>AUTOCAMIONES DE COSTA RICA AUTO CORI S.A.</v>
          </cell>
        </row>
        <row r="111">
          <cell r="A111" t="str">
            <v>AUTOS BEST D &amp; L S.A. (INVERSIONES JORYMA RO S.A.)</v>
          </cell>
        </row>
        <row r="112">
          <cell r="A112" t="str">
            <v>AVENDAÑO Y COMPAÑÍA MAC S.A.</v>
          </cell>
        </row>
        <row r="113">
          <cell r="A113" t="str">
            <v>B Y S BLANCO Y SANCHEZ CONSULTORES S.A.</v>
          </cell>
        </row>
        <row r="114">
          <cell r="A114" t="str">
            <v>BALBECK S.A.</v>
          </cell>
        </row>
        <row r="115">
          <cell r="A115" t="str">
            <v>BANCO NACIONAL DE COSTA RICA (FIRMA DIGITAL)</v>
          </cell>
        </row>
        <row r="116">
          <cell r="A116" t="str">
            <v>BANCO NACIONAL DE COSTA RICA</v>
          </cell>
        </row>
        <row r="117">
          <cell r="A117" t="str">
            <v>BANCO POPULAR Y DE DESARROLLO COMUNAL</v>
          </cell>
        </row>
        <row r="118">
          <cell r="A118" t="str">
            <v>BANDERAS EL MUNDO S.A.</v>
          </cell>
        </row>
        <row r="119">
          <cell r="A119" t="str">
            <v>BASIC SEATS LTDA.</v>
          </cell>
        </row>
        <row r="120">
          <cell r="A120" t="str">
            <v>BEJOS M. YAMUNI E HIJOS S.A.</v>
          </cell>
        </row>
        <row r="121">
          <cell r="A121" t="str">
            <v>BELEIDA RODRIGUEZ GONZALEZ</v>
          </cell>
        </row>
        <row r="122">
          <cell r="A122" t="str">
            <v>BELTRÁN FERNÁNDEZ VILLAGRA</v>
          </cell>
        </row>
        <row r="123">
          <cell r="A123" t="str">
            <v>BEL EVENTOS COSTA RICA S.A.</v>
          </cell>
        </row>
        <row r="124">
          <cell r="A124" t="str">
            <v>BERMÚDEZ MÉNDEZ Y ASOCIADOS S.A.</v>
          </cell>
        </row>
        <row r="125">
          <cell r="A125" t="str">
            <v>BL ONE S.A.</v>
          </cell>
        </row>
        <row r="126">
          <cell r="A126" t="str">
            <v>BLUE SKY SERVICES, SRL.</v>
          </cell>
        </row>
        <row r="127">
          <cell r="A127" t="str">
            <v>BOLWAR  S.R.L.</v>
          </cell>
        </row>
        <row r="128">
          <cell r="A128" t="str">
            <v>BRAYAN JOSÉ VILLALTA RIVERA</v>
          </cell>
        </row>
        <row r="129">
          <cell r="A129" t="str">
            <v>BRANDS COMMUNICATION GROUP BCG S.A.</v>
          </cell>
        </row>
        <row r="130">
          <cell r="A130" t="str">
            <v>BUSINESS MODEL INNOVATION CONSULTING S.A.</v>
          </cell>
        </row>
        <row r="131">
          <cell r="A131" t="str">
            <v>BUSINESS SOLUTION CONSULTING BSC S.A.</v>
          </cell>
        </row>
        <row r="132">
          <cell r="A132" t="str">
            <v>C L C INGENIEROS ASOCIADOS Y COMPAÑIA LTDA.</v>
          </cell>
        </row>
        <row r="133">
          <cell r="A133" t="str">
            <v>C R CONECTIVIDAD S.A.</v>
          </cell>
        </row>
        <row r="134">
          <cell r="A134" t="str">
            <v>C.T.E. GLOBAL, S.A.</v>
          </cell>
        </row>
        <row r="135">
          <cell r="A135" t="str">
            <v>CAB INTERLINK COSTA RICAN HOLDINGS S.A.</v>
          </cell>
        </row>
        <row r="136">
          <cell r="A136" t="str">
            <v>CADETICA S.A.</v>
          </cell>
        </row>
        <row r="137">
          <cell r="A137" t="str">
            <v>CAISA INC DE COSTA RICA S.A.</v>
          </cell>
        </row>
        <row r="138">
          <cell r="A138" t="str">
            <v xml:space="preserve">CAMARA COSTARRICENSE NORTEAMERICANA DE COMERCIO </v>
          </cell>
        </row>
        <row r="139">
          <cell r="A139" t="str">
            <v>CAPACITACIÓN PREHOSPITALARIA J.J. S.A.</v>
          </cell>
        </row>
        <row r="140">
          <cell r="A140" t="str">
            <v>CAPRIAR S.A.</v>
          </cell>
        </row>
        <row r="141">
          <cell r="A141" t="str">
            <v>CAPRIS S.A.</v>
          </cell>
        </row>
        <row r="142">
          <cell r="A142" t="str">
            <v>CARAVANA INTERNACIONAL S.A.</v>
          </cell>
        </row>
        <row r="143">
          <cell r="A143" t="str">
            <v>CARLOS ALBERTO MAROTO GUTIÉRREZ</v>
          </cell>
        </row>
        <row r="144">
          <cell r="A144" t="str">
            <v>CARLOS BRENES SOTO</v>
          </cell>
        </row>
        <row r="145">
          <cell r="A145" t="str">
            <v>CARLOS FEDERSPIEL &amp; CO. S.A.</v>
          </cell>
        </row>
        <row r="146">
          <cell r="A146" t="str">
            <v>CARLOS GERARDO LEAL VARGAS</v>
          </cell>
        </row>
        <row r="147">
          <cell r="A147" t="str">
            <v>CARLOS MADRIGAL MORA</v>
          </cell>
        </row>
        <row r="148">
          <cell r="A148" t="str">
            <v>CARLOS MANUEL GONZÁLEZ BARRANTES</v>
          </cell>
        </row>
        <row r="149">
          <cell r="A149" t="str">
            <v>CAROLINA GUEVARA CABALCETA</v>
          </cell>
        </row>
        <row r="150">
          <cell r="A150" t="str">
            <v>CARROCERIA Y PINTURA LA URUCA S.A.</v>
          </cell>
        </row>
        <row r="151">
          <cell r="A151" t="str">
            <v>CARTUCHOS COSTARRICENSES S.A.</v>
          </cell>
        </row>
        <row r="152">
          <cell r="A152" t="str">
            <v>CARTULARIUM NOTARIAL AMERICANO S.A.</v>
          </cell>
        </row>
        <row r="153">
          <cell r="A153" t="str">
            <v>CASCO SAFETY S.A.</v>
          </cell>
        </row>
        <row r="154">
          <cell r="A154" t="str">
            <v xml:space="preserve">CEAS CONSULTORES CCSA INT. S.A. </v>
          </cell>
        </row>
        <row r="155">
          <cell r="A155" t="str">
            <v>CELCO DE COSTA RICA S.A.</v>
          </cell>
        </row>
        <row r="156">
          <cell r="A156" t="str">
            <v>CEMACO INTERNACIONAL S.A.</v>
          </cell>
        </row>
        <row r="157">
          <cell r="A157" t="str">
            <v>CENTRAL DE SERVICIOS P.C. S.A.</v>
          </cell>
        </row>
        <row r="158">
          <cell r="A158" t="str">
            <v>CENTRO AGRONÓMICO TROPICAL DE INVESTIGACIÓN Y ENSEÑANZA (CATIE)</v>
          </cell>
        </row>
        <row r="159">
          <cell r="A159" t="str">
            <v>CENTRO DE CAPACITACION CYBERNET S.A.</v>
          </cell>
        </row>
        <row r="160">
          <cell r="A160" t="str">
            <v>CENTRO DE DESARROLLO LATINOAMERICANO CEDELA REPRESENTACIÓN COSTA RICA S.A.</v>
          </cell>
        </row>
        <row r="161">
          <cell r="A161" t="str">
            <v>CENTRO DE DESARROLLO SOLERA S.A.</v>
          </cell>
        </row>
        <row r="162">
          <cell r="A162" t="str">
            <v>CENTRO DE FORMACIÓN EN TECNOLOGÍAS DE INFORMACIÓN, CENFOTEC S.A.</v>
          </cell>
        </row>
        <row r="163">
          <cell r="A163" t="str">
            <v>CENTRO DE INTEGRACIÓN DE SOFTWARE S.A.</v>
          </cell>
        </row>
        <row r="164">
          <cell r="A164" t="str">
            <v>CENTRO DE MEDIACIÓN Y ARBITRAJE CEMEDAR S.A.</v>
          </cell>
        </row>
        <row r="165">
          <cell r="A165" t="str">
            <v>CENTRO DE POLARIZADO TRES G DE SAN JOSE S.A.</v>
          </cell>
        </row>
        <row r="166">
          <cell r="A166" t="str">
            <v>CENTRO FERRETERO INDUSTRIAL ÁVILA S.A.</v>
          </cell>
        </row>
        <row r="167">
          <cell r="A167" t="str">
            <v xml:space="preserve">CENTRO NACIONAL DE CAPACITACIÓN CNC C.R. S.A. </v>
          </cell>
        </row>
        <row r="168">
          <cell r="A168" t="str">
            <v>CENTRO PARA EL DESARROLLO INTEGRAL SHEMÁ</v>
          </cell>
        </row>
        <row r="169">
          <cell r="A169" t="str">
            <v>CENTRO REPUESTO AUTOMOTRIZ DEL ATLANTICO S.A.</v>
          </cell>
        </row>
        <row r="170">
          <cell r="A170" t="str">
            <v>CERES S.A.</v>
          </cell>
        </row>
        <row r="171">
          <cell r="A171" t="str">
            <v>CERFACT DE CENTROAMERICA S.A.</v>
          </cell>
        </row>
        <row r="172">
          <cell r="A172" t="str">
            <v>CIF CAPACITACION Y EVENTOS ESPECIALES S.A.</v>
          </cell>
        </row>
        <row r="173">
          <cell r="A173" t="str">
            <v>CLUB DE INVESTIGACIÓN TECNOLÓGICA S.A.</v>
          </cell>
        </row>
        <row r="174">
          <cell r="A174" t="str">
            <v>CLUB UNION S.A.</v>
          </cell>
        </row>
        <row r="175">
          <cell r="A175" t="str">
            <v xml:space="preserve">CMI INTERNATIONAL GROUP DCR, S.A. </v>
          </cell>
        </row>
        <row r="176">
          <cell r="A176" t="str">
            <v>COASIN COSTA RICA S.A.</v>
          </cell>
        </row>
        <row r="177">
          <cell r="A177" t="str">
            <v xml:space="preserve">COLEGIO DE ABOGADOS DE COSTA RICA </v>
          </cell>
        </row>
        <row r="178">
          <cell r="A178" t="str">
            <v>COLEGIO DE CONTADORES PRIVADOS DE COSTA RICA</v>
          </cell>
        </row>
        <row r="179">
          <cell r="A179" t="str">
            <v>COLEGIO DE CONTADORES PÚBLICOS DE COSTA RICA</v>
          </cell>
        </row>
        <row r="180">
          <cell r="A180" t="str">
            <v>COLEGIO DE PERIODISTAS DE COSTA RICA</v>
          </cell>
        </row>
        <row r="181">
          <cell r="A181" t="str">
            <v>COLEGIO DE PROFESIONALES EN INFORMÁTICA Y COMPUTACIÓN</v>
          </cell>
        </row>
        <row r="182">
          <cell r="A182" t="str">
            <v>COLEGIO DE PROFESIONALES EN SECRETARIADO DE COSTA RICA</v>
          </cell>
        </row>
        <row r="183">
          <cell r="A183" t="str">
            <v>COLEGIO FEDERADO DE INGENIEROS Y DE ARQUITECTOS DE COSTA RICA</v>
          </cell>
        </row>
        <row r="184">
          <cell r="A184" t="str">
            <v>COLEGIO PROFESIONAL DE PSICÓLOGOS DE COSTA RICA</v>
          </cell>
        </row>
        <row r="185">
          <cell r="A185" t="str">
            <v>COMERCIAL ATHENA S.A.</v>
          </cell>
        </row>
        <row r="186">
          <cell r="A186" t="str">
            <v>COMERCIAL SEYMA S.A.</v>
          </cell>
        </row>
        <row r="187">
          <cell r="A187" t="str">
            <v>COMERCIAL TECNICA INTERNACIONAL COTISA S.A.</v>
          </cell>
        </row>
        <row r="188">
          <cell r="A188" t="str">
            <v>COMERCIALIZADORA A T DEL SUR S.A.</v>
          </cell>
        </row>
        <row r="189">
          <cell r="A189" t="str">
            <v>COMERCIALIZADORA A T DEL SUR S.A. (SC FACTOREO S.A.)</v>
          </cell>
        </row>
        <row r="190">
          <cell r="A190" t="str">
            <v>COMERCIALIZADORA S Y G INTERNACIONAL S.A.</v>
          </cell>
        </row>
        <row r="191">
          <cell r="A191" t="str">
            <v>COMPAÑÍA EDITORA DE REVISTAS DE CENTROAMÉRICA S.A.</v>
          </cell>
        </row>
        <row r="192">
          <cell r="A192" t="str">
            <v>COMPAÑIA LEOGAR S.A.</v>
          </cell>
        </row>
        <row r="193">
          <cell r="A193" t="str">
            <v>COMPAÑÍA NACIONAL DE FUERZA Y LUZ S.A.</v>
          </cell>
        </row>
        <row r="194">
          <cell r="A194" t="str">
            <v>COMPAÑIA TECNICA Y COMERCIAL SATEC S.A.</v>
          </cell>
        </row>
        <row r="195">
          <cell r="A195" t="str">
            <v>COMPAÑÍA VALDELOMAR DEL OESTE S.A.</v>
          </cell>
        </row>
        <row r="196">
          <cell r="A196" t="str">
            <v>COMPAÑIAS DE MAQUINAS DE COSTA RICA CDM S.A.</v>
          </cell>
        </row>
        <row r="197">
          <cell r="A197" t="str">
            <v>COMPONENTES EL ORBE S.A.</v>
          </cell>
        </row>
        <row r="198">
          <cell r="A198" t="str">
            <v>COMPONENTES ELECTROMECÁNICOS LTDA.</v>
          </cell>
        </row>
        <row r="199">
          <cell r="A199" t="str">
            <v>COMPUBETEL S.A.</v>
          </cell>
        </row>
        <row r="200">
          <cell r="A200" t="str">
            <v>COMUNICACIONES J.I.R.K. &amp; J. SOTOVAL S.A.</v>
          </cell>
        </row>
        <row r="201">
          <cell r="A201" t="str">
            <v>CONEXIÓN MANTENIMIENTO S.A.</v>
          </cell>
        </row>
        <row r="202">
          <cell r="A202" t="str">
            <v>CONSTCOM S.A.</v>
          </cell>
        </row>
        <row r="203">
          <cell r="A203" t="str">
            <v>CONSEJEROS ECONÓMICOS Y FINANCIEROS S.A.</v>
          </cell>
        </row>
        <row r="204">
          <cell r="A204" t="str">
            <v>CONSISA A N S  S.A.</v>
          </cell>
        </row>
        <row r="205">
          <cell r="A205" t="str">
            <v>CONSOLTEC INFORMATICA S.A.</v>
          </cell>
        </row>
        <row r="206">
          <cell r="A206" t="str">
            <v>CONSORCIO DE IMPORTACION Y EXPORTACION CONISA S.A.</v>
          </cell>
        </row>
        <row r="207">
          <cell r="A207" t="str">
            <v>CONSORCIO DE INFORMACION Y SEGURIDAD S.A.</v>
          </cell>
        </row>
        <row r="208">
          <cell r="A208" t="str">
            <v>CONSORCIO EMPRESARIAL RAMEZA S.A.</v>
          </cell>
        </row>
        <row r="209">
          <cell r="A209" t="str">
            <v>CONSORCIO ESPINOZA SÁENZ S.A.</v>
          </cell>
        </row>
        <row r="210">
          <cell r="A210" t="str">
            <v>CONSORCIO INTERAMERICANO CARIBE DE EXPORTACION S.A.</v>
          </cell>
        </row>
        <row r="211">
          <cell r="A211" t="str">
            <v>CONSTRUCTORA A Y M DESARROLLOS URBANÍSTICOS, S.A.</v>
          </cell>
        </row>
        <row r="212">
          <cell r="A212" t="str">
            <v>CONSULTING GROUP CHAMI CENTROAMERICANA S.A.</v>
          </cell>
        </row>
        <row r="213">
          <cell r="A213" t="str">
            <v>CONSULTORA OVEL S.A.</v>
          </cell>
        </row>
        <row r="214">
          <cell r="A214" t="str">
            <v>CONSULTORES INTERNACIONALES, CAPACITACION INTERAMERICANA GCT S.A</v>
          </cell>
        </row>
        <row r="215">
          <cell r="A215" t="str">
            <v>CONSULTORÍA ECONÓMICA MODERNA S.A.</v>
          </cell>
        </row>
        <row r="216">
          <cell r="A216" t="str">
            <v>CONSULTORIA Y DISEÑOS S.A. (CONDISA)</v>
          </cell>
        </row>
        <row r="217">
          <cell r="A217" t="str">
            <v>CONSULTORIA Y SEGURIDAD EMPRESARIAL AEFER S.A.</v>
          </cell>
        </row>
        <row r="218">
          <cell r="A218" t="str">
            <v>CONTINENTAL IMPORTACION Y EXPORTACION S.A.</v>
          </cell>
        </row>
        <row r="219">
          <cell r="A219" t="str">
            <v>CONTRALORÍA GENERAL DE LA REPÚBLICA</v>
          </cell>
        </row>
        <row r="220">
          <cell r="A220" t="str">
            <v>CONTRALORÍA GENERAL DE LA REPUBLICA</v>
          </cell>
        </row>
        <row r="221">
          <cell r="A221" t="str">
            <v>CONTRALORÍA GENERAL DE LA REPUBLICA (QUICK PASS Y COMBUSTIBLE)</v>
          </cell>
        </row>
        <row r="222">
          <cell r="A222" t="str">
            <v>CONTROL DURAN S.A.</v>
          </cell>
        </row>
        <row r="223">
          <cell r="A223" t="str">
            <v>CONTROL ELECTRÓNICO S.A.</v>
          </cell>
        </row>
        <row r="224">
          <cell r="A224" t="str">
            <v>CONTROLES ELÉCTRICOS DE COSTA RICA, S.A.</v>
          </cell>
        </row>
        <row r="225">
          <cell r="A225" t="str">
            <v>CONTROLES VIDEO TÉCNICOS DE COSTA RICA S.A.</v>
          </cell>
        </row>
        <row r="226">
          <cell r="A226" t="str">
            <v>CONVERTICA INDUSTRIAL S.A.</v>
          </cell>
        </row>
        <row r="227">
          <cell r="A227" t="str">
            <v>COOPERATIVA DE AHORRO Y CRÉDITO EMPLEADOS CONTRALORÍA GENERAL DE LA REPÚBLICA  R.L.</v>
          </cell>
        </row>
        <row r="228">
          <cell r="A228" t="str">
            <v>COOPERATIVA DE CAFICULTORES Y SERVICIOS MÚLTIPLES DE TARRAZÚ, R.L.-COOPETARRAZÚ, R.L.</v>
          </cell>
        </row>
        <row r="229">
          <cell r="A229" t="str">
            <v>COOPERATIVA DE SERVICIOS MÚLTIPLES DE INNOVACIÓN EN SERVICIOS Y BIENES R.L.-COOPEINNOVA R.L.</v>
          </cell>
        </row>
        <row r="230">
          <cell r="A230" t="str">
            <v>CORPORACION ALGARD S.A.</v>
          </cell>
        </row>
        <row r="231">
          <cell r="A231" t="str">
            <v>CORPORACION ANDREA DE CENTROAMERICA S.A.</v>
          </cell>
        </row>
        <row r="232">
          <cell r="A232" t="str">
            <v>CORPORACIÓN CEK DE COSTA RICA S.A.</v>
          </cell>
        </row>
        <row r="233">
          <cell r="A233" t="str">
            <v>CORPORACIÓN COMERCIAL E INDUSTRIAL EL LAGAR CR S.A.</v>
          </cell>
        </row>
        <row r="234">
          <cell r="A234" t="str">
            <v>CORPORACION COMERCIAL SIGMA INTERNACIONAL S.A.</v>
          </cell>
        </row>
        <row r="235">
          <cell r="A235" t="str">
            <v>CORPORACIÓN DAMASO DEL ESTE S.A.</v>
          </cell>
        </row>
        <row r="236">
          <cell r="A236" t="str">
            <v>CORPORACION E INVERSIONES CAES S.A.</v>
          </cell>
        </row>
        <row r="237">
          <cell r="A237" t="str">
            <v>CORPORACION ECONOMICA ELIR S.A.</v>
          </cell>
        </row>
        <row r="238">
          <cell r="A238" t="str">
            <v>CORPORACION FONT S.A.</v>
          </cell>
        </row>
        <row r="239">
          <cell r="A239" t="str">
            <v>CORPORACION GONZALEZ Y ASOCIADOS INTERNACIONAL S.A.</v>
          </cell>
        </row>
        <row r="240">
          <cell r="A240" t="str">
            <v>CORPORACIÓN QUIMISOL S.A.</v>
          </cell>
        </row>
        <row r="241">
          <cell r="A241" t="str">
            <v>CORPORACION UNIVERSOS 2001 HACIA EL FUTURO S.A.</v>
          </cell>
        </row>
        <row r="242">
          <cell r="A242" t="str">
            <v>CORPORACIÓN VADO QUESADA S.A.</v>
          </cell>
        </row>
        <row r="243">
          <cell r="A243" t="str">
            <v>CORREOS DE COSTA RICA S.A.</v>
          </cell>
        </row>
        <row r="244">
          <cell r="A244" t="str">
            <v>CORTE Y PRECISION DE METALES LTDA.</v>
          </cell>
        </row>
        <row r="245">
          <cell r="A245" t="str">
            <v>COSTA RICA HUNTING S.A.</v>
          </cell>
        </row>
        <row r="246">
          <cell r="A246" t="str">
            <v>CREACIONES NIZA S.A.</v>
          </cell>
        </row>
        <row r="247">
          <cell r="A247" t="str">
            <v>CREACIONES VIVA S.A.</v>
          </cell>
        </row>
        <row r="248">
          <cell r="A248" t="str">
            <v>CRIMCORR S.A.</v>
          </cell>
        </row>
        <row r="249">
          <cell r="A249" t="str">
            <v>DAIDOS YAMATOS S.A.</v>
          </cell>
        </row>
        <row r="250">
          <cell r="A250" t="str">
            <v>DAILY TOURS S.A.</v>
          </cell>
        </row>
        <row r="251">
          <cell r="A251" t="str">
            <v>DAISY ANDREA CUBERO MEDINA</v>
          </cell>
        </row>
        <row r="252">
          <cell r="A252" t="str">
            <v>DANIELA EDURNE GARCÍA SÁNCHEZ</v>
          </cell>
        </row>
        <row r="253">
          <cell r="A253" t="str">
            <v>DATA CENTER CONSULTORES S.A.</v>
          </cell>
        </row>
        <row r="254">
          <cell r="A254" t="str">
            <v>DAVID CARDOZA RODRÍGUEZ</v>
          </cell>
        </row>
        <row r="255">
          <cell r="A255" t="str">
            <v>DECORACION Y MUEBLES W Y W  S.A.</v>
          </cell>
        </row>
        <row r="256">
          <cell r="A256" t="str">
            <v>DELOITTE &amp; TOUCHE S.A.</v>
          </cell>
        </row>
        <row r="257">
          <cell r="A257" t="str">
            <v>DERKON LDK S.A.</v>
          </cell>
        </row>
        <row r="258">
          <cell r="A258" t="str">
            <v>DESATUR COROBICI S.A.</v>
          </cell>
        </row>
        <row r="259">
          <cell r="A259" t="str">
            <v>DESCA SYS CENTROAMERICA S.A.</v>
          </cell>
        </row>
        <row r="260">
          <cell r="A260" t="str">
            <v>DESPACHO CARVAJAL &amp; COLEGIADOS CONTADORES PUBLICOS AUTORIZADOS S.A.</v>
          </cell>
        </row>
        <row r="261">
          <cell r="A261" t="str">
            <v>DESPACHO LARA EDUARTE S.A.</v>
          </cell>
        </row>
        <row r="262">
          <cell r="A262" t="str">
            <v>DEPÓSITO LAS GRAVILIAS S.A.</v>
          </cell>
        </row>
        <row r="263">
          <cell r="A263" t="str">
            <v>DIANA BOLAÑOS VILLALOBOS</v>
          </cell>
        </row>
        <row r="264">
          <cell r="A264" t="str">
            <v xml:space="preserve">DIEGO VARGAS OROZCO </v>
          </cell>
        </row>
        <row r="265">
          <cell r="A265" t="str">
            <v>DIEZ AL NORTE S.A.</v>
          </cell>
        </row>
        <row r="266">
          <cell r="A266" t="str">
            <v>DIGIGRAF S.A</v>
          </cell>
        </row>
        <row r="267">
          <cell r="A267" t="str">
            <v>DIMOSA GROUP S.A.</v>
          </cell>
        </row>
        <row r="268">
          <cell r="A268" t="str">
            <v xml:space="preserve">DIONISIO CABAL ANTILLON </v>
          </cell>
        </row>
        <row r="269">
          <cell r="A269" t="str">
            <v>DIPROCA DISTRIBUIDOR DE PRODUCTOS DE CALIDAD S.A.</v>
          </cell>
        </row>
        <row r="270">
          <cell r="A270" t="str">
            <v>DIREX INTERNACIONAL S.A.</v>
          </cell>
        </row>
        <row r="271">
          <cell r="A271" t="str">
            <v>DISEÑO DE INGENIERIA Y SERVICIOS A EMPRESAS CENTROAMERICANAS</v>
          </cell>
        </row>
        <row r="272">
          <cell r="A272" t="str">
            <v>DISEÑOS Y PROYECTOS S.A.</v>
          </cell>
        </row>
        <row r="273">
          <cell r="A273" t="str">
            <v>DISFRACES FANTASÍA S.A.</v>
          </cell>
        </row>
        <row r="274">
          <cell r="A274" t="str">
            <v>DISTRIBUCIONES ELECTRO MECANICAS DE CENTRO AMERICA</v>
          </cell>
        </row>
        <row r="275">
          <cell r="A275" t="str">
            <v>DISTRIBUIDORA ALTERNATIVA S.A.</v>
          </cell>
        </row>
        <row r="276">
          <cell r="A276" t="str">
            <v>DISTRIBUIDORA COMERCIAL TRES ASES S.A.</v>
          </cell>
        </row>
        <row r="277">
          <cell r="A277" t="str">
            <v>DISTRIBUIDORA EGO S.A.</v>
          </cell>
        </row>
        <row r="278">
          <cell r="A278" t="str">
            <v>DISTRIBUIDORA FERREPLAS SAN JOSE S.A.</v>
          </cell>
        </row>
        <row r="279">
          <cell r="A279" t="str">
            <v>DISTRIBUIDORA FLOREX CENTROAMERICANA S.A.</v>
          </cell>
        </row>
        <row r="280">
          <cell r="A280" t="str">
            <v>DISTRIBUIDORA IONICS DE CENTROAMERICA S.A.</v>
          </cell>
        </row>
        <row r="281">
          <cell r="A281" t="str">
            <v>DISTRIBUIDORA JORET S.A.</v>
          </cell>
        </row>
        <row r="282">
          <cell r="A282" t="str">
            <v>DISTRIBUIDORA K &amp; R KARO S.A.</v>
          </cell>
        </row>
        <row r="283">
          <cell r="A283" t="str">
            <v>DISTRIBUIDORA LUJO S.A.</v>
          </cell>
        </row>
        <row r="284">
          <cell r="A284" t="str">
            <v>DISTRIBUIDORA M S.A.</v>
          </cell>
        </row>
        <row r="285">
          <cell r="A285" t="str">
            <v>DISTRIBUIDORA MUNDIAL INDUSTRIAL, D.M.I.S.A.</v>
          </cell>
        </row>
        <row r="286">
          <cell r="A286" t="str">
            <v>DISTRIBUIDORA RAMIREZ Y CASTILLO S.A.</v>
          </cell>
        </row>
        <row r="287">
          <cell r="A287" t="str">
            <v>DISTRIBUIDORA ROYAL S.A.</v>
          </cell>
        </row>
        <row r="288">
          <cell r="A288" t="str">
            <v>DISTRIBUIDORA SANTA BARBARA DE PAVAS S.A.</v>
          </cell>
        </row>
        <row r="289">
          <cell r="A289" t="str">
            <v>DISTRIBUIDORA SOLANO Y ULATE S.A.</v>
          </cell>
        </row>
        <row r="290">
          <cell r="A290" t="str">
            <v>DISTRIBUIDORA TORNECA S.A.</v>
          </cell>
        </row>
        <row r="291">
          <cell r="A291" t="str">
            <v>DISTRIBUIDORA Y ENVASADORA DE QUIMICOS S.A.</v>
          </cell>
        </row>
        <row r="292">
          <cell r="A292" t="str">
            <v>DITEL DISTRIBUIDORA DE TELECOMUNICACIONES Y ELECTRICIDAD, S.A.</v>
          </cell>
        </row>
        <row r="293">
          <cell r="A293" t="str">
            <v>DORIZ MARISOL PACHÓN IZQUIERDO</v>
          </cell>
        </row>
        <row r="294">
          <cell r="A294" t="str">
            <v>DOUGLAS CASTRO SALAZAR</v>
          </cell>
        </row>
        <row r="295">
          <cell r="A295" t="str">
            <v>DOUGLAS OBREGÓN UMAÑA</v>
          </cell>
        </row>
        <row r="296">
          <cell r="A296" t="str">
            <v>DURMAN ESQUIVEL S.A.</v>
          </cell>
        </row>
        <row r="297">
          <cell r="A297" t="str">
            <v>ECOANÁLISIS S.A.</v>
          </cell>
        </row>
        <row r="298">
          <cell r="A298" t="str">
            <v>ECOLOGICAL SOLUTIONS DE CENTRO AMÉRICA, S.A.</v>
          </cell>
        </row>
        <row r="299">
          <cell r="A299" t="str">
            <v>EDICIONES IBEROAMERICANAS S.A.</v>
          </cell>
        </row>
        <row r="300">
          <cell r="A300" t="str">
            <v>EDICIONES Y DISTRIBUCIONES DEL ISTMO S.A.</v>
          </cell>
        </row>
        <row r="301">
          <cell r="A301" t="str">
            <v>EDIFICIOS INTELIGENTES EDINTEL S.A.</v>
          </cell>
        </row>
        <row r="302">
          <cell r="A302" t="str">
            <v>EDMAR ALBERTO CANO GUERRA</v>
          </cell>
        </row>
        <row r="303">
          <cell r="A303" t="str">
            <v>EDSON IBÁÑEZ ROMERO</v>
          </cell>
        </row>
        <row r="304">
          <cell r="A304" t="str">
            <v>EDUARDO BONILLA VINDAS</v>
          </cell>
        </row>
        <row r="305">
          <cell r="A305" t="str">
            <v>EDUARDO ZUMBADO ESQUIVEL</v>
          </cell>
        </row>
        <row r="306">
          <cell r="A306" t="str">
            <v>EDUFIRE S.A.</v>
          </cell>
        </row>
        <row r="307">
          <cell r="A307" t="str">
            <v>EDDY RONEY GODÍNEZ PICADO</v>
          </cell>
        </row>
        <row r="308">
          <cell r="A308" t="str">
            <v>EDWIN ANTONIO SOLÍS VALVERDE</v>
          </cell>
        </row>
        <row r="309">
          <cell r="A309" t="str">
            <v>EDWIN GAMBOA MIRANDA</v>
          </cell>
        </row>
        <row r="310">
          <cell r="A310" t="str">
            <v>EIMMY VANESSA CALDERÓN FALLAS</v>
          </cell>
        </row>
        <row r="311">
          <cell r="A311" t="str">
            <v>EKA CONSULTORES INTERNACIONAL S.A.</v>
          </cell>
        </row>
        <row r="312">
          <cell r="A312" t="str">
            <v>EL CAMINO ASESORES, S.A.</v>
          </cell>
        </row>
        <row r="313">
          <cell r="A313" t="str">
            <v>EL COLONO AGROPECUARIO S.A.</v>
          </cell>
        </row>
        <row r="314">
          <cell r="A314" t="str">
            <v>EL GALLO MAS GALLO DE ALAJUELA S.A.</v>
          </cell>
        </row>
        <row r="315">
          <cell r="A315" t="str">
            <v>EL GUADALUPANO S.A.</v>
          </cell>
        </row>
        <row r="316">
          <cell r="A316" t="str">
            <v>EL PALACIO DEL MUEBLE DE HEREDIA S.A.</v>
          </cell>
        </row>
        <row r="317">
          <cell r="A317" t="str">
            <v xml:space="preserve">EL ROBLE GIGANTE DE PUNTARENAS S.A. </v>
          </cell>
        </row>
        <row r="318">
          <cell r="A318" t="str">
            <v>ELARD GONZALO ORTEGA PEREZ</v>
          </cell>
        </row>
        <row r="319">
          <cell r="A319" t="str">
            <v>ELECTRIZA DE SAN JOSÉ, S.R.L.</v>
          </cell>
        </row>
        <row r="320">
          <cell r="A320" t="str">
            <v xml:space="preserve">ELECTROMECÁNICA INTEGRAL DEL OESTE JC S. A. </v>
          </cell>
        </row>
        <row r="321">
          <cell r="A321" t="str">
            <v>ELECTROMECÁNICA PABLO MURILLO S.A.</v>
          </cell>
        </row>
        <row r="322">
          <cell r="A322" t="str">
            <v>ELECTRO MILENIUM JEANGAB S.A.</v>
          </cell>
        </row>
        <row r="323">
          <cell r="A323" t="str">
            <v>ELECTROTECNICA S.A.</v>
          </cell>
        </row>
        <row r="324">
          <cell r="A324" t="str">
            <v>ELENA BENAVIDES SANTOS</v>
          </cell>
        </row>
        <row r="325">
          <cell r="A325" t="str">
            <v>ELEVADORES OTIS S.A DE C.V.</v>
          </cell>
        </row>
        <row r="326">
          <cell r="A326" t="str">
            <v>ELEVADORES SCHINDLER S.A.</v>
          </cell>
        </row>
        <row r="327">
          <cell r="A327" t="str">
            <v>ELIANY MARÍA MONGE MORA</v>
          </cell>
        </row>
        <row r="328">
          <cell r="A328" t="str">
            <v>ELICE ANGULO LAM</v>
          </cell>
        </row>
        <row r="329">
          <cell r="A329" t="str">
            <v>ELMEC S.A.</v>
          </cell>
        </row>
        <row r="330">
          <cell r="A330" t="str">
            <v>ELVATRON S.A.</v>
          </cell>
        </row>
        <row r="331">
          <cell r="A331" t="str">
            <v>EMANUEL GERARDO BRENES QUESADA</v>
          </cell>
        </row>
        <row r="332">
          <cell r="A332" t="str">
            <v>ENEIDA FLORES CANALES</v>
          </cell>
        </row>
        <row r="333">
          <cell r="A333" t="str">
            <v>ENERGIA Y COMUNICACIONES ENERCOM S.A.</v>
          </cell>
        </row>
        <row r="334">
          <cell r="A334" t="str">
            <v>ENERGIA Y CONTROL ENERTROL S.A.</v>
          </cell>
        </row>
        <row r="335">
          <cell r="A335" t="str">
            <v>ENRIQUE GONZÁLEZ ROLDÁN</v>
          </cell>
        </row>
        <row r="336">
          <cell r="A336" t="str">
            <v>ENTRUST CONSULTORES CENTROAMÉRICA S.A.</v>
          </cell>
        </row>
        <row r="337">
          <cell r="A337" t="str">
            <v>EQUIPOS DE SALUD OCUPACIONAL S.A.</v>
          </cell>
        </row>
        <row r="338">
          <cell r="A338" t="str">
            <v>EQUIPOS DEKA DIEZ S.A.</v>
          </cell>
        </row>
        <row r="339">
          <cell r="A339" t="str">
            <v>EQUIPOS E INSTALACIONES ELECTROMECANICAS EQUILSA</v>
          </cell>
        </row>
        <row r="340">
          <cell r="A340" t="str">
            <v>EQUIPOS NIETO S.A.</v>
          </cell>
        </row>
        <row r="341">
          <cell r="A341" t="str">
            <v>ERIAL B.Q. S.A.</v>
          </cell>
        </row>
        <row r="342">
          <cell r="A342" t="str">
            <v>ERICK ANTONIO ALVARADO MUÑOZ</v>
          </cell>
        </row>
        <row r="343">
          <cell r="A343" t="str">
            <v>ERICKA DE LOS ÁNGELES BENAVIDES GARBANZO</v>
          </cell>
        </row>
        <row r="344">
          <cell r="A344" t="str">
            <v>E SOURCE COSTA RICA ESCR S.A.</v>
          </cell>
        </row>
        <row r="345">
          <cell r="A345" t="str">
            <v>ESPIRALES Y ANILLADOS MC S.A.</v>
          </cell>
        </row>
        <row r="346">
          <cell r="A346" t="str">
            <v>ESTRUCTURAS S.A.</v>
          </cell>
        </row>
        <row r="347">
          <cell r="A347" t="str">
            <v>ESTUDIOS Y ASESORÍAS AMBIENTALES DE CENTROAMERICA S.A.</v>
          </cell>
        </row>
        <row r="348">
          <cell r="A348" t="str">
            <v>ETIQUETAS PLÁSTICAS ETIPLAST S.A.</v>
          </cell>
        </row>
        <row r="349">
          <cell r="A349" t="str">
            <v>EUGENIA MARTÍNEZ LEIVA</v>
          </cell>
        </row>
        <row r="350">
          <cell r="A350" t="str">
            <v>EUGRESA S.A.</v>
          </cell>
        </row>
        <row r="351">
          <cell r="A351" t="str">
            <v>EUROMOBILIA S.A.</v>
          </cell>
        </row>
        <row r="352">
          <cell r="A352" t="str">
            <v>EUROPRENSA S.A.</v>
          </cell>
        </row>
        <row r="353">
          <cell r="A353" t="str">
            <v>EXPOLIBROS S.A.</v>
          </cell>
        </row>
        <row r="354">
          <cell r="A354" t="str">
            <v>EXTRUSIONES DE ALUMINIO S.A.</v>
          </cell>
        </row>
        <row r="355">
          <cell r="A355" t="str">
            <v>F.A. ARIAS &amp; MUÑOZ COSTA RICA LTDA.</v>
          </cell>
        </row>
        <row r="356">
          <cell r="A356" t="str">
            <v>FABIO ALBERTO HERRERA PORRAS</v>
          </cell>
        </row>
        <row r="357">
          <cell r="A357" t="str">
            <v>FABIOLA CORRALES VÁSQUEZ</v>
          </cell>
        </row>
        <row r="358">
          <cell r="A358" t="str">
            <v>FABRICA NACIONAL DE TROFEOS S.A.</v>
          </cell>
        </row>
        <row r="359">
          <cell r="A359" t="str">
            <v>FACTOR HUMANO CORH S.A.</v>
          </cell>
        </row>
        <row r="360">
          <cell r="A360" t="str">
            <v>FADEMSA MARCAS Y AFINES S.A.</v>
          </cell>
        </row>
        <row r="361">
          <cell r="A361" t="str">
            <v>FALON STEPHANY ARIAS CALERO</v>
          </cell>
        </row>
        <row r="362">
          <cell r="A362" t="str">
            <v>FANNY SEGURA CASTRO</v>
          </cell>
        </row>
        <row r="363">
          <cell r="A363" t="str">
            <v>FARMAGRO S.A.</v>
          </cell>
        </row>
        <row r="364">
          <cell r="A364" t="str">
            <v>FAYCATAX S.A.</v>
          </cell>
        </row>
        <row r="365">
          <cell r="A365" t="str">
            <v>FEDERICO CASTRO PÁEZ</v>
          </cell>
        </row>
        <row r="366">
          <cell r="A366" t="str">
            <v>FÉLIX GERARDO MATA GARCÍA</v>
          </cell>
        </row>
        <row r="367">
          <cell r="A367" t="str">
            <v>FERRETERIA INDUSTRIAL LA FLORIDA S.A.</v>
          </cell>
        </row>
        <row r="368">
          <cell r="A368" t="str">
            <v>FESA FORMAS EFICIENTES S.A.</v>
          </cell>
        </row>
        <row r="369">
          <cell r="A369" t="str">
            <v>FEX FORMULARIOS EXCLUSIVOS S.A.</v>
          </cell>
        </row>
        <row r="370">
          <cell r="A370" t="str">
            <v>FG SUPLIDORES S.A.</v>
          </cell>
        </row>
        <row r="371">
          <cell r="A371" t="str">
            <v>FIJACIONES H y M DE COSTA RICA S.A.</v>
          </cell>
        </row>
        <row r="372">
          <cell r="A372" t="str">
            <v>FLECHA ROJA TECHNOLOGIES S.A.</v>
          </cell>
        </row>
        <row r="373">
          <cell r="A373" t="str">
            <v>FONDO GENERAL DEL ESTADO</v>
          </cell>
        </row>
        <row r="374">
          <cell r="A374" t="str">
            <v>FORMULARIOS ESTANDARD COSTA RICA S.A.</v>
          </cell>
        </row>
        <row r="375">
          <cell r="A375" t="str">
            <v>FRAMA SOLUCIONES S.A.</v>
          </cell>
        </row>
        <row r="376">
          <cell r="A376" t="str">
            <v>FRANKALCAR S.A.</v>
          </cell>
        </row>
        <row r="377">
          <cell r="A377" t="str">
            <v>FREDDY SEGURA CALDERÓN</v>
          </cell>
        </row>
        <row r="378">
          <cell r="A378" t="str">
            <v>FRUTICA S.A.</v>
          </cell>
        </row>
        <row r="379">
          <cell r="A379" t="str">
            <v>FUMIGADORA CONTROL TECNICO DE PLAGAS S.A.</v>
          </cell>
        </row>
        <row r="380">
          <cell r="A380" t="str">
            <v>FUMIGADORA FULMINEX S.A.</v>
          </cell>
        </row>
        <row r="381">
          <cell r="A381" t="str">
            <v>FUNDACIÓN CENTRO DE GESTIÓN TECNOLÓGICA E INFORMÁTICA INDUSTRIAL, CEGESTI</v>
          </cell>
        </row>
        <row r="382">
          <cell r="A382" t="str">
            <v>FUNDACIÓN DE LA UNIVERSIDAD ESTATAL A DISTANCIA PARA EL DESARROLLO Y PROMOCIÓN DE LA EDUCACIÓN A DISTANCIA</v>
          </cell>
        </row>
        <row r="383">
          <cell r="A383" t="str">
            <v>FUNDACION INSTITUTO DE POLITICAS PARA LA SOSTENIBILIDAD</v>
          </cell>
        </row>
        <row r="384">
          <cell r="A384" t="str">
            <v>FUNDACION TECNOLOGICA DE COSTA RICA (FUNDATEC)</v>
          </cell>
        </row>
        <row r="385">
          <cell r="A385" t="str">
            <v>FUNDAUNA</v>
          </cell>
        </row>
        <row r="386">
          <cell r="A386" t="str">
            <v>FUNDEVI</v>
          </cell>
        </row>
        <row r="387">
          <cell r="A387" t="str">
            <v>G Y R GRUPO ASESOR S.A.</v>
          </cell>
        </row>
        <row r="388">
          <cell r="A388" t="str">
            <v>G CON DE COSTA RICA, S.A.</v>
          </cell>
        </row>
        <row r="389">
          <cell r="A389" t="str">
            <v>GALAXIAS INTERNACIONALES DE COSTA RICA S.A.</v>
          </cell>
        </row>
        <row r="390">
          <cell r="A390" t="str">
            <v xml:space="preserve">GARY ANTONIO DE LA O CALVO </v>
          </cell>
        </row>
        <row r="391">
          <cell r="A391" t="str">
            <v>GBM DE COSTA RICA S.A.</v>
          </cell>
        </row>
        <row r="392">
          <cell r="A392" t="str">
            <v>GEISY EDITH VINDAS QUIRÓS</v>
          </cell>
        </row>
        <row r="393">
          <cell r="A393" t="str">
            <v>GENTE DE TALENTO S.A.</v>
          </cell>
        </row>
        <row r="394">
          <cell r="A394" t="str">
            <v>GEOS TELECOM S.A.</v>
          </cell>
        </row>
        <row r="395">
          <cell r="A395" t="str">
            <v>GEOTECNOLOGIAS S.A.</v>
          </cell>
        </row>
        <row r="396">
          <cell r="A396" t="str">
            <v>GERARDO BARRANTES MORENO</v>
          </cell>
        </row>
        <row r="397">
          <cell r="A397" t="str">
            <v>GERARDO MARÍN TIJERINO</v>
          </cell>
        </row>
        <row r="398">
          <cell r="A398" t="str">
            <v>GERMAN TEC (COSTA RICA) S.A.</v>
          </cell>
        </row>
        <row r="399">
          <cell r="A399" t="str">
            <v>GINO RAMÍREZ SOLÍS</v>
          </cell>
        </row>
        <row r="400">
          <cell r="A400" t="str">
            <v>GISELLE SUÑOL HERRERA</v>
          </cell>
        </row>
        <row r="401">
          <cell r="A401" t="str">
            <v>GOBERNACIÓN DE TECNOLOGÍA DE INFORMACIÓN, S.A.</v>
          </cell>
        </row>
        <row r="402">
          <cell r="A402" t="str">
            <v>GOMEN S.A.</v>
          </cell>
        </row>
        <row r="403">
          <cell r="A403" t="str">
            <v>GONZALO GONZÁLEZ ARCE</v>
          </cell>
        </row>
        <row r="404">
          <cell r="A404" t="str">
            <v>GRAF DEPOT S.A.</v>
          </cell>
        </row>
        <row r="405">
          <cell r="A405" t="str">
            <v>GREENCORE SOLUTIONS SRL</v>
          </cell>
        </row>
        <row r="406">
          <cell r="A406" t="str">
            <v>GREIVIN CASTILLO CAMPOS</v>
          </cell>
        </row>
        <row r="407">
          <cell r="A407" t="str">
            <v>GRUPO ACTIVA UNO A UNO MÁS S.A.</v>
          </cell>
        </row>
        <row r="408">
          <cell r="A408" t="str">
            <v>GRUPO ASESOR EN INFORMATICA S.A.</v>
          </cell>
        </row>
        <row r="409">
          <cell r="A409" t="str">
            <v>GRUPO DANDO COSTA RICA S.A.</v>
          </cell>
        </row>
        <row r="410">
          <cell r="A410" t="str">
            <v>GRUPO DE SOLUCIONES INFORMATICAS GSI  S.A.</v>
          </cell>
        </row>
        <row r="411">
          <cell r="A411" t="str">
            <v>GRUPO GC GESTION EN CAPACITACION Y CONSULTORIA EMPRESARIAL S.A.</v>
          </cell>
        </row>
        <row r="412">
          <cell r="A412" t="str">
            <v>GRUPO HALI, S.A.</v>
          </cell>
        </row>
        <row r="413">
          <cell r="A413" t="str">
            <v>GRUPO INFORMÁTICO DE SOLUCIONES CORPORATIVAS</v>
          </cell>
        </row>
        <row r="414">
          <cell r="A414" t="str">
            <v>GRUPO INNOVACIÓN TECNOLÓGICA C.R. S.A.</v>
          </cell>
        </row>
        <row r="415">
          <cell r="A415" t="str">
            <v>GRUPO IZKALA S.A.</v>
          </cell>
        </row>
        <row r="416">
          <cell r="A416" t="str">
            <v>GRUPO LUMAFE S.R.L.</v>
          </cell>
        </row>
        <row r="417">
          <cell r="A417" t="str">
            <v>GRUPO NACION GN S.A.</v>
          </cell>
        </row>
        <row r="418">
          <cell r="A418" t="str">
            <v>GLOBAL MARKETING SERVICES E.I.R.L.</v>
          </cell>
        </row>
        <row r="419">
          <cell r="A419" t="str">
            <v>GLORY ELENA MURILLO VEGA</v>
          </cell>
        </row>
        <row r="420">
          <cell r="A420" t="str">
            <v>GUARDADOCUMENTOS S.A.</v>
          </cell>
        </row>
        <row r="421">
          <cell r="A421" t="str">
            <v>GUILA EQUIPOS TECNICOS S.A.</v>
          </cell>
        </row>
        <row r="422">
          <cell r="A422" t="str">
            <v>GUILLERMO BARQUERO CHACÓN</v>
          </cell>
        </row>
        <row r="423">
          <cell r="A423" t="str">
            <v>GUILLERMO RODRIGUEZ ROJAS</v>
          </cell>
        </row>
        <row r="424">
          <cell r="A424" t="str">
            <v>GUISELLA CRUZ SANCHO</v>
          </cell>
        </row>
        <row r="425">
          <cell r="A425" t="str">
            <v>GUITJOO SÁNCHEZ TORRES</v>
          </cell>
        </row>
        <row r="426">
          <cell r="A426" t="str">
            <v>GUMIKE S.A.</v>
          </cell>
        </row>
        <row r="427">
          <cell r="A427" t="str">
            <v>GUSTAVO VARGAS VARGAS</v>
          </cell>
        </row>
        <row r="428">
          <cell r="A428" t="str">
            <v xml:space="preserve">GUTIERREZ MARIN Y ASOCIADOS, LTDA. </v>
          </cell>
        </row>
        <row r="429">
          <cell r="A429" t="str">
            <v>HAMPTON &amp; HAMPTON S.A.</v>
          </cell>
        </row>
        <row r="430">
          <cell r="A430" t="str">
            <v>HANDERSON BOLIVAR RESTREPO</v>
          </cell>
        </row>
        <row r="431">
          <cell r="A431" t="str">
            <v>HANNA INSTRUMENTS COSTA RICA S.A.</v>
          </cell>
        </row>
        <row r="432">
          <cell r="A432" t="str">
            <v>HAYDEE CASTILLO CASTRO</v>
          </cell>
        </row>
        <row r="433">
          <cell r="A433" t="str">
            <v xml:space="preserve">HAZEL CASTILLO BOZA </v>
          </cell>
        </row>
        <row r="434">
          <cell r="A434" t="str">
            <v>HAZEL NAZIRA GODÍNEZ SOLÍS</v>
          </cell>
        </row>
        <row r="435">
          <cell r="A435" t="str">
            <v xml:space="preserve">HECTOR MORA ROJAS </v>
          </cell>
        </row>
        <row r="436">
          <cell r="A436" t="str">
            <v>HEILYN MONGE ARIAS</v>
          </cell>
        </row>
        <row r="437">
          <cell r="A437" t="str">
            <v>HELLEN BOLAÑOS HERRERA</v>
          </cell>
        </row>
        <row r="438">
          <cell r="A438" t="str">
            <v>HERMANAS SERAVALLI S.A.</v>
          </cell>
        </row>
        <row r="439">
          <cell r="A439" t="str">
            <v>HERNÁN SOLANO MURILLO</v>
          </cell>
        </row>
        <row r="440">
          <cell r="A440" t="str">
            <v>HIJOS DE HERIBERTO HIDALGO SUCS. LTDA.</v>
          </cell>
        </row>
        <row r="441">
          <cell r="A441" t="str">
            <v>HILDA NATALIA ROJAS ZAMORA</v>
          </cell>
        </row>
        <row r="442">
          <cell r="A442" t="str">
            <v>HOLCIM COSTA RICA S.A.</v>
          </cell>
        </row>
        <row r="443">
          <cell r="A443" t="str">
            <v>HOLST VAN PATTEN S.A.</v>
          </cell>
        </row>
        <row r="444">
          <cell r="A444" t="str">
            <v>HOTELERA BONANZA S.A.</v>
          </cell>
        </row>
        <row r="445">
          <cell r="A445" t="str">
            <v>H&amp;C SOLUTIONS S.A.</v>
          </cell>
        </row>
        <row r="446">
          <cell r="A446" t="str">
            <v>IDANIA ANCHÍA GUZMÁN</v>
          </cell>
        </row>
        <row r="447">
          <cell r="A447" t="str">
            <v>IESA S.A.</v>
          </cell>
        </row>
        <row r="448">
          <cell r="A448" t="str">
            <v>ILIANA CASTILLO ROJAS</v>
          </cell>
        </row>
        <row r="449">
          <cell r="A449" t="str">
            <v>IMPORTADORA AD NAT S.A.</v>
          </cell>
        </row>
        <row r="450">
          <cell r="A450" t="str">
            <v>IMPORTADORA AUTOMANÍA DE CARTAGO, S.A.</v>
          </cell>
        </row>
        <row r="451">
          <cell r="A451" t="str">
            <v>IMPORTADORA QUIGO S.A.</v>
          </cell>
        </row>
        <row r="452">
          <cell r="A452" t="str">
            <v>IMPORTADORA VEL INTERNACIONAL S.A.</v>
          </cell>
        </row>
        <row r="453">
          <cell r="A453" t="str">
            <v>IMPRESOS LA CARPINTERA S.A.</v>
          </cell>
        </row>
        <row r="454">
          <cell r="A454" t="str">
            <v>IN COMPUTERS S.A.</v>
          </cell>
        </row>
        <row r="455">
          <cell r="A455" t="str">
            <v>INCAE</v>
          </cell>
        </row>
        <row r="456">
          <cell r="A456" t="str">
            <v>INDIANAPOLIS S.A.</v>
          </cell>
        </row>
        <row r="457">
          <cell r="A457" t="str">
            <v>INDUSTRIAS ALANA S.A.</v>
          </cell>
        </row>
        <row r="458">
          <cell r="A458" t="str">
            <v>INDUSTRIAS DE COMPUTACION NACIONAL S.A.</v>
          </cell>
        </row>
        <row r="459">
          <cell r="A459" t="str">
            <v>INDUSTRIAS DEL PETRÓLEO CANADIENSE S.A.</v>
          </cell>
        </row>
        <row r="460">
          <cell r="A460" t="str">
            <v>INDUSTRIAS E INVERSIONES CAROC DE HEREDIA S.A.</v>
          </cell>
        </row>
        <row r="461">
          <cell r="A461" t="str">
            <v>INDUSTRIAS MH S.A.</v>
          </cell>
        </row>
        <row r="462">
          <cell r="A462" t="str">
            <v>INFORMATICA TREJOS S.A, INFOTREC S.A</v>
          </cell>
        </row>
        <row r="463">
          <cell r="A463" t="str">
            <v>INFOTRON S.A.</v>
          </cell>
        </row>
        <row r="464">
          <cell r="A464" t="str">
            <v>INGENIERÍA DE TELECOMUNICACIONES, INTELCOM S.A.</v>
          </cell>
        </row>
        <row r="465">
          <cell r="A465" t="str">
            <v>INGENIERIAS JORGE LIZANO &amp; ASOCIADOS S.A.</v>
          </cell>
        </row>
        <row r="466">
          <cell r="A466" t="str">
            <v>INODOROS BOLAÑOS S.A.</v>
          </cell>
        </row>
        <row r="467">
          <cell r="A467" t="str">
            <v>INRA SOLUCIONES S.A.</v>
          </cell>
        </row>
        <row r="468">
          <cell r="A468" t="str">
            <v>INRESA DE COSTA RICA INGENIERÍA Y REPRESENTACIONES S.A.</v>
          </cell>
        </row>
        <row r="469">
          <cell r="A469" t="str">
            <v>INSERCIÓN PROFESIONAL S.A.</v>
          </cell>
        </row>
        <row r="470">
          <cell r="A470" t="str">
            <v>INSTITUTO COSTARRICENSE DE ACUEDUCTOS Y ALCANTARILLADOS</v>
          </cell>
        </row>
        <row r="471">
          <cell r="A471" t="str">
            <v>INSTITUTO COSTARRICENSE DE ACUEDUCTOS Y ALCANTARILLADOS (LABORATORIO NACIONAL DE AGUAS)</v>
          </cell>
        </row>
        <row r="472">
          <cell r="A472" t="str">
            <v>INSTITUTO COSTARRICENSE DE ELECTRICIDAD</v>
          </cell>
        </row>
        <row r="473">
          <cell r="A473" t="str">
            <v>INSTITUTO COSTARRICENSE DE ELECTRICIDAD (MERLINK)</v>
          </cell>
        </row>
        <row r="474">
          <cell r="A474" t="str">
            <v>INSTITUTO DE DEFENSA TACTICA S.A.</v>
          </cell>
        </row>
        <row r="475">
          <cell r="A475" t="str">
            <v>INSTITUTO NACIONAL DE INNOVACIÓN Y TRANSFERENCIA EN TECNOLOGÍA AGROPECUARIA</v>
          </cell>
        </row>
        <row r="476">
          <cell r="A476" t="str">
            <v>INSTITUTO NACIONAL DE SEGUROS</v>
          </cell>
        </row>
        <row r="477">
          <cell r="A477" t="str">
            <v>INSTITUTO NACIONAL DE SEGUROS (ACCIDENTE COLECTIVO)</v>
          </cell>
        </row>
        <row r="478">
          <cell r="A478" t="str">
            <v>INSTITUTO NACIONAL DE SEGUROS (MARCHAMO)</v>
          </cell>
        </row>
        <row r="479">
          <cell r="A479" t="str">
            <v>INSTITUTO NACIONAL DE SEGUROS (MARCHAMOS)</v>
          </cell>
        </row>
        <row r="480">
          <cell r="A480" t="str">
            <v>INSTITUTO NACIONAL DE SEGUROS (RIESGOS DEL TRABAJO)</v>
          </cell>
        </row>
        <row r="481">
          <cell r="A481" t="str">
            <v>INSTITUTO PARA EL DESARROLLO DEL LIDERAZGO I.D.L. S.A.</v>
          </cell>
        </row>
        <row r="482">
          <cell r="A482" t="str">
            <v>INSTITUTO TECNOLÓGICO DE COSTA RICA</v>
          </cell>
        </row>
        <row r="483">
          <cell r="A483" t="str">
            <v>INSTRUMENTOS MUSICALES LA CLAVE S.A.</v>
          </cell>
        </row>
        <row r="484">
          <cell r="A484" t="str">
            <v>INTACO COSTA RICA S.A.</v>
          </cell>
        </row>
        <row r="485">
          <cell r="A485" t="str">
            <v>INTEGRADORES DE TECNOLOGIA EN INFORMATICA S.A.</v>
          </cell>
        </row>
        <row r="486">
          <cell r="A486" t="str">
            <v>INTEGRATED TECHNICAL SERVICES ITS S.A.</v>
          </cell>
        </row>
        <row r="487">
          <cell r="A487" t="str">
            <v>INTERACTIVA DOS MIL S.A.</v>
          </cell>
        </row>
        <row r="488">
          <cell r="A488" t="str">
            <v>INTERHAND SERVICIOS PROFESIONALES S.A.</v>
          </cell>
        </row>
        <row r="489">
          <cell r="A489" t="str">
            <v>INTERNATIONAL SOLUTION SERVICES I.S.S. S.A.</v>
          </cell>
        </row>
        <row r="490">
          <cell r="A490" t="str">
            <v>INTERQUIN DE GRECIA S.A.</v>
          </cell>
        </row>
        <row r="491">
          <cell r="A491" t="str">
            <v>INVERSIONES BAJO CONTROL IBACO S.A.</v>
          </cell>
        </row>
        <row r="492">
          <cell r="A492" t="str">
            <v>INVERSIONES CENTROAMERICANAS INCEN S.A.</v>
          </cell>
        </row>
        <row r="493">
          <cell r="A493" t="str">
            <v>INVERSIONES LA RUECA S.A.</v>
          </cell>
        </row>
        <row r="494">
          <cell r="A494" t="str">
            <v>INVERSIONES SERVIMADERAS DE CABALLO BLANCO S.A.</v>
          </cell>
        </row>
        <row r="495">
          <cell r="A495" t="str">
            <v>INVERSIONES ZUCA S.A.</v>
          </cell>
        </row>
        <row r="496">
          <cell r="A496" t="str">
            <v>INVOTOR S.A.</v>
          </cell>
        </row>
        <row r="497">
          <cell r="A497" t="str">
            <v>IPL SISTEMAS S.A.</v>
          </cell>
        </row>
        <row r="498">
          <cell r="A498" t="str">
            <v>IRENE VARGAS MORALES</v>
          </cell>
        </row>
        <row r="499">
          <cell r="A499" t="str">
            <v>IREX DE COSTA RICA S.A.</v>
          </cell>
        </row>
        <row r="500">
          <cell r="A500" t="str">
            <v>IRIOMA S.A.</v>
          </cell>
        </row>
        <row r="501">
          <cell r="A501" t="str">
            <v>IS PRODUCTOS DE OFICINA CENTROAMERICA S.A.</v>
          </cell>
        </row>
        <row r="502">
          <cell r="A502" t="str">
            <v>IRMA LORENA MENDOZA SALGADO</v>
          </cell>
        </row>
        <row r="503">
          <cell r="A503" t="str">
            <v>IT INGENIEROS, S.A.</v>
          </cell>
        </row>
        <row r="504">
          <cell r="A504" t="str">
            <v>IT SECURITY SERVICES VIRAS S.A.</v>
          </cell>
        </row>
        <row r="505">
          <cell r="A505" t="str">
            <v>IVÁN QUESADA RODRÍGUEZ</v>
          </cell>
        </row>
        <row r="506">
          <cell r="A506" t="str">
            <v>JCVF CONSTRUCTORES DE COSTA RICA S.A.</v>
          </cell>
        </row>
        <row r="507">
          <cell r="A507" t="str">
            <v>JGM CONSTRUCCIONES S.A. (SOLO FACTORING S.A.)</v>
          </cell>
        </row>
        <row r="508">
          <cell r="A508" t="str">
            <v>J &amp; E SUMINISTROS S.A.</v>
          </cell>
        </row>
        <row r="509">
          <cell r="A509" t="str">
            <v>JAIME RAFAEL MORA ROJAS</v>
          </cell>
        </row>
        <row r="510">
          <cell r="A510" t="str">
            <v>JAVIER BLANCO ARAYA</v>
          </cell>
        </row>
        <row r="511">
          <cell r="A511" t="str">
            <v>JEIMY CALVO PADILLA</v>
          </cell>
        </row>
        <row r="512">
          <cell r="A512" t="str">
            <v>JENNIFER PRISCILLA VILLARREAL SEQUEIRA</v>
          </cell>
        </row>
        <row r="513">
          <cell r="A513" t="str">
            <v>JENNY ALFARO ARROYO</v>
          </cell>
        </row>
        <row r="514">
          <cell r="A514" t="str">
            <v>JENNY CHEUNG CHAN</v>
          </cell>
        </row>
        <row r="515">
          <cell r="A515" t="str">
            <v>JENNY MORA LÓPEZ</v>
          </cell>
        </row>
        <row r="516">
          <cell r="A516" t="str">
            <v>JEONNATAN GERARDO SILES CARVAJAL</v>
          </cell>
        </row>
        <row r="517">
          <cell r="A517" t="str">
            <v>JERELYN SHARON ADANIS JIMÉNEZ</v>
          </cell>
        </row>
        <row r="518">
          <cell r="A518" t="str">
            <v>JESUS ESTEBAN VILLEGAS SIBAJA</v>
          </cell>
        </row>
        <row r="519">
          <cell r="A519" t="str">
            <v>JESUS GONZALEZ HIDALGO</v>
          </cell>
        </row>
        <row r="520">
          <cell r="A520" t="str">
            <v>JIMENEZ Y TANZI S.A.</v>
          </cell>
        </row>
        <row r="521">
          <cell r="A521" t="str">
            <v>JOANNA C. MÉNDEZ HERRERA</v>
          </cell>
        </row>
        <row r="522">
          <cell r="A522" t="str">
            <v>JOHNNY HIDALGO FALLAS</v>
          </cell>
        </row>
        <row r="523">
          <cell r="A523" t="str">
            <v>JOHNNY HIDALGO ORTÍZ</v>
          </cell>
        </row>
        <row r="524">
          <cell r="A524" t="str">
            <v>JOHNNY ROMERO ROJAS</v>
          </cell>
        </row>
        <row r="525">
          <cell r="A525" t="str">
            <v>JORGE ARROYO JIMÉNEZ</v>
          </cell>
        </row>
        <row r="526">
          <cell r="A526" t="str">
            <v>JORGE ARTURO HERNANDEZ ROJAS</v>
          </cell>
        </row>
        <row r="527">
          <cell r="A527" t="str">
            <v>JORGE BLANCO ROLDAN</v>
          </cell>
        </row>
        <row r="528">
          <cell r="A528" t="str">
            <v>JORGE EDUARDO CORTÉS VILLEGAS</v>
          </cell>
        </row>
        <row r="529">
          <cell r="A529" t="str">
            <v>JORGE EDUARDO GUILLÉN RUÍZ</v>
          </cell>
        </row>
        <row r="530">
          <cell r="A530" t="str">
            <v>JORGE PABLO CHINCHILLA BARAHONA</v>
          </cell>
        </row>
        <row r="531">
          <cell r="A531" t="str">
            <v>JOSÉ ALONSO MURILLO ROJAS</v>
          </cell>
        </row>
        <row r="532">
          <cell r="A532" t="str">
            <v xml:space="preserve">JOSÉ FABIÁN MORA CHAVERRI </v>
          </cell>
        </row>
        <row r="533">
          <cell r="A533" t="str">
            <v>JOSÉ FABIO SALAS CHINCHILLA</v>
          </cell>
        </row>
        <row r="534">
          <cell r="A534" t="str">
            <v>JOSÉ FRANCISCO MONGE FONSECA</v>
          </cell>
        </row>
        <row r="535">
          <cell r="A535" t="str">
            <v>JOSÉ MARTÍN TREJOS BENAVIDES</v>
          </cell>
        </row>
        <row r="536">
          <cell r="A536" t="str">
            <v>JOSÉ PABLO HERNÁNDEZ UGALDE</v>
          </cell>
        </row>
        <row r="537">
          <cell r="A537" t="str">
            <v>JOSELYNE MARÍA DELGADO GUTIÉRREZ</v>
          </cell>
        </row>
        <row r="538">
          <cell r="A538" t="str">
            <v>JP Y ASOCIADOS CONSULTORES FIDUCIARIOS S.A.</v>
          </cell>
        </row>
        <row r="539">
          <cell r="A539" t="str">
            <v>JUAN BOSCO TELLEZ DELGADO</v>
          </cell>
        </row>
        <row r="540">
          <cell r="A540" t="str">
            <v>JUAN CARLOS GUZMÁN VARGAS</v>
          </cell>
        </row>
        <row r="541">
          <cell r="A541" t="str">
            <v>JUAN CARLOS SOLÍS LEDEZMA</v>
          </cell>
        </row>
        <row r="542">
          <cell r="A542" t="str">
            <v>JUAN CARLOS ZÚÑIGA JIMÉNEZ</v>
          </cell>
        </row>
        <row r="543">
          <cell r="A543" t="str">
            <v>JUAN MIGUEL RODRÍGUEZ ALPÍZAR</v>
          </cell>
        </row>
        <row r="544">
          <cell r="A544" t="str">
            <v xml:space="preserve">JUNTA ADMINISTRATIVA DE LA IMPRENTA NACIONAL </v>
          </cell>
        </row>
        <row r="545">
          <cell r="A545" t="str">
            <v>KARINA MARÍA ARIAS SÁENZ</v>
          </cell>
        </row>
        <row r="546">
          <cell r="A546" t="str">
            <v>KARLA LUCÍA BENAVIDES GALINDO</v>
          </cell>
        </row>
        <row r="547">
          <cell r="A547" t="str">
            <v>KAROLINA CHACÓN MONGE</v>
          </cell>
        </row>
        <row r="548">
          <cell r="A548" t="str">
            <v>KAVIAL S.A.</v>
          </cell>
        </row>
        <row r="549">
          <cell r="A549" t="str">
            <v>KENNETH OVARES SANCHEZ</v>
          </cell>
        </row>
        <row r="550">
          <cell r="A550" t="str">
            <v>KENNETH ROBERTO MARÍN VEGA</v>
          </cell>
        </row>
        <row r="551">
          <cell r="A551" t="str">
            <v>KPMG S.A.</v>
          </cell>
        </row>
        <row r="552">
          <cell r="A552" t="str">
            <v>LA CASA DE LAS BATERIAS EN COSTA RICA S.A.</v>
          </cell>
        </row>
        <row r="553">
          <cell r="A553" t="str">
            <v>LA CASA DEL FONTANERO S.A.</v>
          </cell>
        </row>
        <row r="554">
          <cell r="A554" t="str">
            <v>LANPROSA S.A.</v>
          </cell>
        </row>
        <row r="555">
          <cell r="A555" t="str">
            <v>LAS CINCO RUEDAS S.A.</v>
          </cell>
        </row>
        <row r="556">
          <cell r="A556" t="str">
            <v>LASER MEDICA S.A.</v>
          </cell>
        </row>
        <row r="557">
          <cell r="A557" t="str">
            <v>LAVANDERÍA LAVA MÁS S.A.</v>
          </cell>
        </row>
        <row r="558">
          <cell r="A558" t="str">
            <v>LEADERSHIP TECHNOLOGIES COSTA RICA, S.A.</v>
          </cell>
        </row>
        <row r="559">
          <cell r="A559" t="str">
            <v>LEMEN DE COSTA RICA S.A.</v>
          </cell>
        </row>
        <row r="560">
          <cell r="A560" t="str">
            <v>LIBRERIA LEHMANN S.A.</v>
          </cell>
        </row>
        <row r="561">
          <cell r="A561" t="str">
            <v>LILLIAM DORIS CÓRDOBA PÉREZ</v>
          </cell>
        </row>
        <row r="562">
          <cell r="A562" t="str">
            <v>LILLIANA MORA ACUÑA</v>
          </cell>
        </row>
        <row r="563">
          <cell r="A563" t="str">
            <v>LISSETTE ARCE OCONITRILLO</v>
          </cell>
        </row>
        <row r="564">
          <cell r="A564" t="str">
            <v>LIZBETH FABIOLA MORA SOLANO</v>
          </cell>
        </row>
        <row r="565">
          <cell r="A565" t="str">
            <v>LUBRICACIÓN TÉCNICA LUBRITEC S.A.</v>
          </cell>
        </row>
        <row r="566">
          <cell r="A566" t="str">
            <v>LUBRICENTRO FIEUYEA, S.A.</v>
          </cell>
        </row>
        <row r="567">
          <cell r="A567" t="str">
            <v>LUIS ALBERTO LÓPEZ CHAVARRÍA</v>
          </cell>
        </row>
        <row r="568">
          <cell r="A568" t="str">
            <v>LUIS A. FUENTES GAMBOA</v>
          </cell>
        </row>
        <row r="569">
          <cell r="A569" t="str">
            <v>LUIS ALEX RAMÍREZ MARÍN</v>
          </cell>
        </row>
        <row r="570">
          <cell r="A570" t="str">
            <v>LUIS DIEGO RAMÍREZ GONZÁLEZ</v>
          </cell>
        </row>
        <row r="571">
          <cell r="A571" t="str">
            <v>LUIS FERNANDO MORA VALVERDE</v>
          </cell>
        </row>
        <row r="572">
          <cell r="A572" t="str">
            <v>LUIS GERARDO JIMÉNEZ GARRO</v>
          </cell>
        </row>
        <row r="573">
          <cell r="A573" t="str">
            <v>LUIS JENARO SÁENZ CORELLA</v>
          </cell>
        </row>
        <row r="574">
          <cell r="A574" t="str">
            <v>LUIS MARTÍN ARTAVIA ALFARO</v>
          </cell>
        </row>
        <row r="575">
          <cell r="A575" t="str">
            <v>LUIS PAULINO LÓPEZ FERNÁNDEZ</v>
          </cell>
        </row>
        <row r="576">
          <cell r="A576" t="str">
            <v>MBT COMPUTACIÓN DE COSTA RICA S.A.</v>
          </cell>
        </row>
        <row r="577">
          <cell r="A577" t="str">
            <v>MDS SUMINISTROS S.A.</v>
          </cell>
        </row>
        <row r="578">
          <cell r="A578" t="str">
            <v>M.R. PINTORES S.A.</v>
          </cell>
        </row>
        <row r="579">
          <cell r="A579" t="str">
            <v>MA. VICTORIA VARGAS CORDERO</v>
          </cell>
        </row>
        <row r="580">
          <cell r="A580" t="str">
            <v>MACRO COMERCIAL S.A.</v>
          </cell>
        </row>
        <row r="581">
          <cell r="A581" t="str">
            <v>MAGDA EUGENIA VINDAS GARITA</v>
          </cell>
        </row>
        <row r="582">
          <cell r="A582" t="str">
            <v>MANIA DIGITAL  S N  S.A.</v>
          </cell>
        </row>
        <row r="583">
          <cell r="A583" t="str">
            <v>MANOLO CÓRDOBA PÉREZ</v>
          </cell>
        </row>
        <row r="584">
          <cell r="A584" t="str">
            <v>MAQUILADO Y SERVICIOS GRÁFICOS AC S.A.</v>
          </cell>
        </row>
        <row r="585">
          <cell r="A585" t="str">
            <v>MAQUINARIA Y TRACTORES LTDA.</v>
          </cell>
        </row>
        <row r="586">
          <cell r="A586" t="str">
            <v>MARCELA ARAGON SANDOVAL</v>
          </cell>
        </row>
        <row r="587">
          <cell r="A587" t="str">
            <v>MARCELA RAMÍREZ ROJAS</v>
          </cell>
        </row>
        <row r="588">
          <cell r="A588" t="str">
            <v>MARCIAL HERNÁNDEZ VILLALOBOS</v>
          </cell>
        </row>
        <row r="589">
          <cell r="A589" t="str">
            <v>MARCO ANTONIO DÁVILA VALVERDE</v>
          </cell>
        </row>
        <row r="590">
          <cell r="A590" t="str">
            <v>MARCO CÓRDOBA RAMÍREZ</v>
          </cell>
        </row>
        <row r="591">
          <cell r="A591" t="str">
            <v>MARCOS RODRÍGUEZ MORALES</v>
          </cell>
        </row>
        <row r="592">
          <cell r="A592" t="str">
            <v>MARGARITA SÁNCHEZ VIZCAINO</v>
          </cell>
        </row>
        <row r="593">
          <cell r="A593" t="str">
            <v>MARÍA ABILIA JIMÉNEZ SOLANO</v>
          </cell>
        </row>
        <row r="594">
          <cell r="A594" t="str">
            <v>MARÍA DE LOS ÁNGELES BRENES GONZÁLEZ</v>
          </cell>
        </row>
        <row r="595">
          <cell r="A595" t="str">
            <v>MARÍA DE LOS ÁNGELES GUEVARA ZELEDÓN</v>
          </cell>
        </row>
        <row r="596">
          <cell r="A596" t="str">
            <v>MARÍA DE LOS ÁNGELES GUTIÉRREZ JIMÉNEZ</v>
          </cell>
        </row>
        <row r="597">
          <cell r="A597" t="str">
            <v>MARÍA EUGENIA JIMÉNEZ MORÚA</v>
          </cell>
        </row>
        <row r="598">
          <cell r="A598" t="str">
            <v>MARÍA FERNANDA ALFARO HIDALGO</v>
          </cell>
        </row>
        <row r="599">
          <cell r="A599" t="str">
            <v>MARÍA VICTORIA ARAYA HERRERA</v>
          </cell>
        </row>
        <row r="600">
          <cell r="A600" t="str">
            <v>MARIANO RAMÍREZ VARGAS</v>
          </cell>
        </row>
        <row r="601">
          <cell r="A601" t="str">
            <v>MARIBEL ZUÑIGA CASTRO</v>
          </cell>
        </row>
        <row r="602">
          <cell r="A602" t="str">
            <v>MARIO ZAMORA VEGA</v>
          </cell>
        </row>
        <row r="603">
          <cell r="A603" t="str">
            <v>MARI TRINIDAD VARGAS ALVAREZ</v>
          </cell>
        </row>
        <row r="604">
          <cell r="A604" t="str">
            <v>MARLEY FERNÁNDEZ DÍAZ</v>
          </cell>
        </row>
        <row r="605">
          <cell r="A605" t="str">
            <v>MARLUVAS DE CENTROAMÉRICA S.A.</v>
          </cell>
        </row>
        <row r="606">
          <cell r="A606" t="str">
            <v>MARTA FONSECA JIMÉNEZ</v>
          </cell>
        </row>
        <row r="607">
          <cell r="A607" t="str">
            <v>MARTINA RAMÍREZ MONTOYA</v>
          </cell>
        </row>
        <row r="608">
          <cell r="A608" t="str">
            <v>MARY CRUZ QUIRÓS FALLAS</v>
          </cell>
        </row>
        <row r="609">
          <cell r="A609" t="str">
            <v>MARY EUGENIA LÓPEZ BECERRA</v>
          </cell>
        </row>
        <row r="610">
          <cell r="A610" t="str">
            <v>MÁS MÚSICA INTERNACIONAL S.A.</v>
          </cell>
        </row>
        <row r="611">
          <cell r="A611" t="str">
            <v>MAS SEGURIDAD S.A.</v>
          </cell>
        </row>
        <row r="612">
          <cell r="A612" t="str">
            <v>MAURICIO GUEVARA GUZMÁN</v>
          </cell>
        </row>
        <row r="613">
          <cell r="A613" t="str">
            <v>MAYACAN S.A.</v>
          </cell>
        </row>
        <row r="614">
          <cell r="A614" t="str">
            <v>MAYNOR FCO. CERDAS VILLALTA</v>
          </cell>
        </row>
        <row r="615">
          <cell r="A615" t="str">
            <v>MAYOREO DEL NORTE GOICOECHEA, S.A.</v>
          </cell>
        </row>
        <row r="616">
          <cell r="A616" t="str">
            <v>MÁXIMO MORAGA CABALCETA</v>
          </cell>
        </row>
        <row r="617">
          <cell r="A617" t="str">
            <v>MC LOGISTICA, S.A.</v>
          </cell>
        </row>
        <row r="618">
          <cell r="A618" t="str">
            <v>MECSA SERVICE S.A.</v>
          </cell>
        </row>
        <row r="619">
          <cell r="A619" t="str">
            <v>MECSOFT DE COSTA RICA S.A.</v>
          </cell>
        </row>
        <row r="620">
          <cell r="A620" t="str">
            <v>MEDIA BUSINESS SERVICES COSTA RICA S.A.</v>
          </cell>
        </row>
        <row r="621">
          <cell r="A621" t="str">
            <v>MEJÍA Y COMPAÑÍA, S.A.</v>
          </cell>
        </row>
        <row r="622">
          <cell r="A622" t="str">
            <v>MELCO S.A.</v>
          </cell>
        </row>
        <row r="623">
          <cell r="A623" t="str">
            <v>MELODIA IMPORTACIONES S.A.</v>
          </cell>
        </row>
        <row r="624">
          <cell r="A624" t="str">
            <v xml:space="preserve">MELVIN FERNÁNDEZ RAMÍREZ </v>
          </cell>
        </row>
        <row r="625">
          <cell r="A625" t="str">
            <v>MERCEDES CAMPOS ALPÍZAR</v>
          </cell>
        </row>
        <row r="626">
          <cell r="A626" t="str">
            <v>MIGUEL ÁLVAREZ ROMERO</v>
          </cell>
        </row>
        <row r="627">
          <cell r="A627" t="str">
            <v>MIGUEL PÉREZ MONTERO</v>
          </cell>
        </row>
        <row r="628">
          <cell r="A628" t="str">
            <v>MINISTERIO DE HACIENDA</v>
          </cell>
        </row>
        <row r="629">
          <cell r="A629" t="str">
            <v>MINOR MONTERO GONZÁLEZ</v>
          </cell>
        </row>
        <row r="630">
          <cell r="A630" t="str">
            <v>MIREYA RAMÍREZ FONSECA</v>
          </cell>
        </row>
        <row r="631">
          <cell r="A631" t="str">
            <v>MOBI CENTRO LTDA.</v>
          </cell>
        </row>
        <row r="632">
          <cell r="A632" t="str">
            <v>MOBI STANT S.A.</v>
          </cell>
        </row>
        <row r="633">
          <cell r="A633" t="str">
            <v>MOBILITE S.A.</v>
          </cell>
        </row>
        <row r="634">
          <cell r="A634" t="str">
            <v>MODUS CONSULTORÍA, CAPACITACIÓN Y EMPRENDIMIENTO, LTDA.</v>
          </cell>
        </row>
        <row r="635">
          <cell r="A635" t="str">
            <v>MOLI DEL SUR S.A.</v>
          </cell>
        </row>
        <row r="636">
          <cell r="A636" t="str">
            <v>MÓNICA DÍAZ CAMPOS</v>
          </cell>
        </row>
        <row r="637">
          <cell r="A637" t="str">
            <v>MÓNICA HERNÁNDEZ MORERA</v>
          </cell>
        </row>
        <row r="638">
          <cell r="A638" t="str">
            <v>MOTO REPUESTOS INDIANAPOLIS S.A.</v>
          </cell>
        </row>
        <row r="639">
          <cell r="A639" t="str">
            <v>MOTO SERVICIO GRECIA S.A.</v>
          </cell>
        </row>
        <row r="640">
          <cell r="A640" t="str">
            <v>MOTOSPORT S.A.</v>
          </cell>
        </row>
        <row r="641">
          <cell r="A641" t="str">
            <v>MÓVILES DE COSTA RICA S.A.</v>
          </cell>
        </row>
        <row r="642">
          <cell r="A642" t="str">
            <v>MUEBLES METALICOS ALVARADO S.A.</v>
          </cell>
        </row>
        <row r="643">
          <cell r="A643" t="str">
            <v>MUFLICENTRO RIO SEGUNDO S.A.</v>
          </cell>
        </row>
        <row r="644">
          <cell r="A644" t="str">
            <v>MULTI FRIO S.A.</v>
          </cell>
        </row>
        <row r="645">
          <cell r="A645" t="str">
            <v>MULTISA S.A.</v>
          </cell>
        </row>
        <row r="646">
          <cell r="A646" t="str">
            <v>MULTISERVICIOS BERVAL MZR S.A.</v>
          </cell>
        </row>
        <row r="647">
          <cell r="A647" t="str">
            <v>MULTISERVICIOS FACSIMIL S.A.</v>
          </cell>
        </row>
        <row r="648">
          <cell r="A648" t="str">
            <v>MUNDO CERRAJERO DE COSTA RICA S.A.</v>
          </cell>
        </row>
        <row r="649">
          <cell r="A649" t="str">
            <v>MUNICIPALIDAD DE SAN JOSE</v>
          </cell>
        </row>
        <row r="650">
          <cell r="A650" t="str">
            <v>NATALIA ROMERO LÓPEZ</v>
          </cell>
        </row>
        <row r="651">
          <cell r="A651" t="str">
            <v>NAZIRA MONTERO MORENO</v>
          </cell>
        </row>
        <row r="652">
          <cell r="A652" t="str">
            <v>NEON NIETO S.A.</v>
          </cell>
        </row>
        <row r="653">
          <cell r="A653" t="str">
            <v>NORTEC CONSULTING S.A.</v>
          </cell>
        </row>
        <row r="654">
          <cell r="A654" t="str">
            <v>NURIA ZUMBADO FREER</v>
          </cell>
        </row>
        <row r="655">
          <cell r="A655" t="str">
            <v>O.M.DISA.IMPORTADORA CENTROAMERICANA S.A.</v>
          </cell>
        </row>
        <row r="656">
          <cell r="A656" t="str">
            <v>OCTAMETRO S.A.</v>
          </cell>
        </row>
        <row r="657">
          <cell r="A657" t="str">
            <v>ODILIE VALVERDE CHAVARRIA</v>
          </cell>
        </row>
        <row r="658">
          <cell r="A658" t="str">
            <v>OEM SOLUCIONES S.A.</v>
          </cell>
        </row>
        <row r="659">
          <cell r="A659" t="str">
            <v>OFICINA COMERCIALIZADORA OFICOMER S.A.</v>
          </cell>
        </row>
        <row r="660">
          <cell r="A660" t="str">
            <v>OFIPRINTE COMERCIAL M.B., S.A.</v>
          </cell>
        </row>
        <row r="661">
          <cell r="A661" t="str">
            <v>OKAMA MB CORPORACIÓN S.A.</v>
          </cell>
        </row>
        <row r="662">
          <cell r="A662" t="str">
            <v>OLGA LORENA AGÜERO SALAZAR</v>
          </cell>
        </row>
        <row r="663">
          <cell r="A663" t="str">
            <v>OLGER OBANDO FONSECA</v>
          </cell>
        </row>
        <row r="664">
          <cell r="A664" t="str">
            <v>OLMAN MURILLO DELGADO</v>
          </cell>
        </row>
        <row r="665">
          <cell r="A665" t="str">
            <v>ORACLE DE CENTROAMÉRICA S.A.</v>
          </cell>
        </row>
        <row r="666">
          <cell r="A666" t="str">
            <v>ORLANDO ESTEBAN CARRILLO ZELEDÓN</v>
          </cell>
        </row>
        <row r="667">
          <cell r="A667" t="str">
            <v>ORLANDO MORERA QUESADA</v>
          </cell>
        </row>
        <row r="668">
          <cell r="A668" t="str">
            <v>ORVIGRAFIK PUBLICIDAD S.A.</v>
          </cell>
        </row>
        <row r="669">
          <cell r="A669" t="str">
            <v>OSD CONSULTORÍA INGTEGRAL S.A.</v>
          </cell>
        </row>
        <row r="670">
          <cell r="A670" t="str">
            <v>OSVALDO MADRIGAL MÉNDEZ</v>
          </cell>
        </row>
        <row r="671">
          <cell r="A671" t="str">
            <v>PACO S.A.</v>
          </cell>
        </row>
        <row r="672">
          <cell r="A672" t="str">
            <v>PAPELES SELECCIONADOS S.A.</v>
          </cell>
        </row>
        <row r="673">
          <cell r="A673" t="str">
            <v>PAPIRO S.A.</v>
          </cell>
        </row>
        <row r="674">
          <cell r="A674" t="str">
            <v>PATRICIA DELGADO LEANDRO</v>
          </cell>
        </row>
        <row r="675">
          <cell r="A675" t="str">
            <v>PEDRO JIMÉNEZ GARCÍA</v>
          </cell>
        </row>
        <row r="676">
          <cell r="A676" t="str">
            <v>PENTA DISTRIBUCIÓN VEINTIUNO S.A.</v>
          </cell>
        </row>
        <row r="677">
          <cell r="A677" t="str">
            <v>PERSIANAS CANET S.A.</v>
          </cell>
        </row>
        <row r="678">
          <cell r="A678" t="str">
            <v>PINTURERÍAS DE COSTA RICA, S.A.</v>
          </cell>
        </row>
        <row r="679">
          <cell r="A679" t="str">
            <v>PISCINAS AQUALUX XXI, INC.S.A.</v>
          </cell>
        </row>
        <row r="680">
          <cell r="A680" t="str">
            <v>PIZARRAS TAURO S.A.</v>
          </cell>
        </row>
        <row r="681">
          <cell r="A681" t="str">
            <v>PLASTICOS COMERCIALES M &amp; F, S.A.</v>
          </cell>
        </row>
        <row r="682">
          <cell r="A682" t="str">
            <v>PM TRAINING S.A.</v>
          </cell>
        </row>
        <row r="683">
          <cell r="A683" t="str">
            <v>PORTONES RÚSTICOS MARIO FLORES S.A.</v>
          </cell>
        </row>
        <row r="684">
          <cell r="A684" t="str">
            <v>POWER PEOPLE CONSULTING S.A.</v>
          </cell>
        </row>
        <row r="685">
          <cell r="A685" t="str">
            <v>POWER SOLUTIONS S.A.</v>
          </cell>
        </row>
        <row r="686">
          <cell r="A686" t="str">
            <v>PRICE WATERHOUSE COOPERS CONSULTORES S.R.L</v>
          </cell>
        </row>
        <row r="687">
          <cell r="A687" t="str">
            <v>PRINTER DE COSTA RICA S.A.</v>
          </cell>
        </row>
        <row r="688">
          <cell r="A688" t="str">
            <v>PRODUCCIONES KTC PUBLICITARIA S.A.</v>
          </cell>
        </row>
        <row r="689">
          <cell r="A689" t="str">
            <v>PRODUCTIVE BUSINESS SOLUTIONS (COSTA RICA) S.A.</v>
          </cell>
        </row>
        <row r="690">
          <cell r="A690" t="str">
            <v>PRODUCTOS SANITARIOS S.A.</v>
          </cell>
        </row>
        <row r="691">
          <cell r="A691" t="str">
            <v>PROFESIONALES EN VENTAS, PROVENTAS S.A.</v>
          </cell>
        </row>
        <row r="692">
          <cell r="A692" t="str">
            <v>PROLIM PRLM S.A.</v>
          </cell>
        </row>
        <row r="693">
          <cell r="A693" t="str">
            <v>PROMEDICAL DE COSTA RICA L.T.D.A.</v>
          </cell>
        </row>
        <row r="694">
          <cell r="A694" t="str">
            <v>PROMOBELCO S.A.</v>
          </cell>
        </row>
        <row r="695">
          <cell r="A695" t="str">
            <v>PROMOMARK INVESTMENTS S.A. (SOLUCIONES FI MODERNAS SOFIM S.A.)</v>
          </cell>
        </row>
        <row r="696">
          <cell r="A696" t="str">
            <v xml:space="preserve">PROPERIÓDICOS LTDA. </v>
          </cell>
        </row>
        <row r="697">
          <cell r="A697" t="str">
            <v>PROSELTEC DOS MIL DOS S.A.</v>
          </cell>
        </row>
        <row r="698">
          <cell r="A698" t="str">
            <v>PROVEEDURÍA GLOBAL GABA S.A.</v>
          </cell>
        </row>
        <row r="699">
          <cell r="A699" t="str">
            <v>PURDY MOTOR S.A.</v>
          </cell>
        </row>
        <row r="700">
          <cell r="A700" t="str">
            <v>PXS PERFORMANCE EXCELLENCE
SOLUTIONS S.A.</v>
          </cell>
        </row>
        <row r="701">
          <cell r="A701" t="str">
            <v>Q` GUSTO CATERING SERVICE S.A.</v>
          </cell>
        </row>
        <row r="702">
          <cell r="A702" t="str">
            <v>RADIO MENSAJES S.A.</v>
          </cell>
        </row>
        <row r="703">
          <cell r="A703" t="str">
            <v>RADIOGRÁFICA COSTARRICENSE S.A.</v>
          </cell>
        </row>
        <row r="704">
          <cell r="A704" t="str">
            <v>RAMIZ SUPPLIES S.A.</v>
          </cell>
        </row>
        <row r="705">
          <cell r="A705" t="str">
            <v>RANDALL ALVARADO QUIRÓS</v>
          </cell>
        </row>
        <row r="706">
          <cell r="A706" t="str">
            <v>RED SISTEMAS DE ROTULACIÓN S.A.</v>
          </cell>
        </row>
        <row r="707">
          <cell r="A707" t="str">
            <v>RENTA EMPRESARIAL DE EQUIPO DE CONSTRUCCIÓN S.A.</v>
          </cell>
        </row>
        <row r="708">
          <cell r="A708" t="str">
            <v>REPARACIÓN DE MUEBLES DE OFICINA S.A.-(REMOF)</v>
          </cell>
        </row>
        <row r="709">
          <cell r="A709" t="str">
            <v>REPRESENTACIONES SUMICOMP EQUIPOS S.A.</v>
          </cell>
        </row>
        <row r="710">
          <cell r="A710" t="str">
            <v>REPSELL INTERNACIONAL S.A.</v>
          </cell>
        </row>
        <row r="711">
          <cell r="A711" t="str">
            <v>REPUESTOS ELÉCTRICOS Y COMUNICACIONES S.A.</v>
          </cell>
        </row>
        <row r="712">
          <cell r="A712" t="str">
            <v>REPUESTOS UNIDOS LA URUCA S.A.</v>
          </cell>
        </row>
        <row r="713">
          <cell r="A713" t="str">
            <v>RITEVE S Y C S.A.</v>
          </cell>
        </row>
        <row r="714">
          <cell r="A714" t="str">
            <v>R &amp; L AMBIENTES Y DECORACIONES S.A.</v>
          </cell>
        </row>
        <row r="715">
          <cell r="A715" t="str">
            <v>RÓGER JIMÉNEZ CERDAS</v>
          </cell>
        </row>
        <row r="716">
          <cell r="A716" t="str">
            <v>ROJO VALCOR S.A.</v>
          </cell>
        </row>
        <row r="717">
          <cell r="A717" t="str">
            <v>ROLANDO SEGURA RAMÍREZ</v>
          </cell>
        </row>
        <row r="718">
          <cell r="A718" t="str">
            <v>RONALD GDO. BEJARANO IZABÁ</v>
          </cell>
        </row>
        <row r="719">
          <cell r="A719" t="str">
            <v>RONALD MORA QUESADA</v>
          </cell>
        </row>
        <row r="720">
          <cell r="A720" t="str">
            <v>ROSA MARÍA SALAZAR GONZÁLEZ</v>
          </cell>
        </row>
        <row r="721">
          <cell r="A721" t="str">
            <v>ROSITA PÉREZ MATAMOROS</v>
          </cell>
        </row>
        <row r="722">
          <cell r="A722" t="str">
            <v>RR DONNELLEY DE COSTA RICA, S.A.</v>
          </cell>
        </row>
        <row r="723">
          <cell r="A723" t="str">
            <v>S D G PROVEEDORES DE CENTROAMERICA S.A.</v>
          </cell>
        </row>
        <row r="724">
          <cell r="A724" t="str">
            <v>S.M.G.M. INTERNACIONAL S.A.</v>
          </cell>
        </row>
        <row r="725">
          <cell r="A725" t="str">
            <v>S SUPLIDORA DE MAQUINAS Y REPARACIONES S.A.</v>
          </cell>
        </row>
        <row r="726">
          <cell r="A726" t="str">
            <v>SALAZAR Y VELASQUEZ S.A.</v>
          </cell>
        </row>
        <row r="727">
          <cell r="A727" t="str">
            <v>SAMER EQUIPOS RSC, S.A.</v>
          </cell>
        </row>
        <row r="728">
          <cell r="A728" t="str">
            <v>SANOR DE COSTA RICA S.A.</v>
          </cell>
        </row>
        <row r="729">
          <cell r="A729" t="str">
            <v>SANTA BARBARA TECHNOLOGY S.A.</v>
          </cell>
        </row>
        <row r="730">
          <cell r="A730" t="str">
            <v>SARA VÁSQUEZ MATAMOROS</v>
          </cell>
        </row>
        <row r="731">
          <cell r="A731" t="str">
            <v>SAUTER MAYOREO S.A.</v>
          </cell>
        </row>
        <row r="732">
          <cell r="A732" t="str">
            <v>SEGURIDAD Y VIGILANCIA SEVIN LTDA.</v>
          </cell>
        </row>
        <row r="733">
          <cell r="A733" t="str">
            <v>SELS LATINOAMÉRICA SLA, LTDA.</v>
          </cell>
        </row>
        <row r="734">
          <cell r="A734" t="str">
            <v>SEMINARIUM EJECUTIVOS DE CENTROAMÉRICA S.A.</v>
          </cell>
        </row>
        <row r="735">
          <cell r="A735" t="str">
            <v>SENSEY S.A.</v>
          </cell>
        </row>
        <row r="736">
          <cell r="A736" t="str">
            <v>SENSORMATIC DE COSTA RICA S.A.</v>
          </cell>
        </row>
        <row r="737">
          <cell r="A737" t="str">
            <v>SERGRAFIC S.A.</v>
          </cell>
        </row>
        <row r="738">
          <cell r="A738" t="str">
            <v>SERIGRAFÍA ARCO IRIS DEL SUR, S.A.</v>
          </cell>
        </row>
        <row r="739">
          <cell r="A739" t="str">
            <v>SERVICENTRO LAS AVENIDAS</v>
          </cell>
        </row>
        <row r="740">
          <cell r="A740" t="str">
            <v>SERVICENTRO LAS AVES S.A.</v>
          </cell>
        </row>
        <row r="741">
          <cell r="A741" t="str">
            <v>SERVICIOS A M DE CENTROAMERICA Y EL CARIBE S.A.</v>
          </cell>
        </row>
        <row r="742">
          <cell r="A742" t="str">
            <v>SERVICIOS DE AUTOMATIZACION INTELIGENTE DE PROCESOS INDUSTRIALES S.A.</v>
          </cell>
        </row>
        <row r="743">
          <cell r="A743" t="str">
            <v>SERVICIOS DE MONITOREO ABC S.A.</v>
          </cell>
        </row>
        <row r="744">
          <cell r="A744" t="str">
            <v>SERVICIO DE MONITOREO ELECTRÓNICO ALFA S.A.</v>
          </cell>
        </row>
        <row r="745">
          <cell r="A745" t="str">
            <v>SERVICIOS DE SEGURIDAD E INCENDIOS SC SECURITY S.A.</v>
          </cell>
        </row>
        <row r="746">
          <cell r="A746" t="str">
            <v>SERVICIOS MULTIPLES ESPECIALIZADOS S.A.</v>
          </cell>
        </row>
        <row r="747">
          <cell r="A747" t="str">
            <v>SERVICIOS NÍTIDOS PROFESIONALES (SNP) S.A.</v>
          </cell>
        </row>
        <row r="748">
          <cell r="A748" t="str">
            <v>SERVICIOS RÁPIDOS DE VIAJES S.A.</v>
          </cell>
        </row>
        <row r="749">
          <cell r="A749" t="str">
            <v>SERVICIOS TECNICOS ESPECIALIZADOS S.T.E., S.A.</v>
          </cell>
        </row>
        <row r="750">
          <cell r="A750" t="str">
            <v xml:space="preserve">SERVI PERSIANAS S.A. </v>
          </cell>
        </row>
        <row r="751">
          <cell r="A751" t="str">
            <v>SHIRLEY SEGURA CORRALES</v>
          </cell>
        </row>
        <row r="752">
          <cell r="A752" t="str">
            <v>SILVIA CHANTO CASTRO</v>
          </cell>
        </row>
        <row r="753">
          <cell r="A753" t="str">
            <v>SISTEMAS DE PROTECCION INCORPORADOS S.A.</v>
          </cell>
        </row>
        <row r="754">
          <cell r="A754" t="str">
            <v>SISTEMAS DE PROTECCIÓN Y TRANSMISIÓN ELÉCTRICA PROTEL S.A.</v>
          </cell>
        </row>
        <row r="755">
          <cell r="A755" t="str">
            <v>SISTEMAS DE TIEMPO S.A.</v>
          </cell>
        </row>
        <row r="756">
          <cell r="A756" t="str">
            <v>SISTEMAS EDUCATIVOS INTEGRALES INNC, S.A.</v>
          </cell>
        </row>
        <row r="757">
          <cell r="A757" t="str">
            <v>SISTEMAS EFICIENTES S.A.</v>
          </cell>
        </row>
        <row r="758">
          <cell r="A758" t="str">
            <v>SISTEMAS GEOESPACIALES S G S.A.</v>
          </cell>
        </row>
        <row r="759">
          <cell r="A759" t="str">
            <v>SISTEMAS INTEGRADOS INTESYS S.A.</v>
          </cell>
        </row>
        <row r="760">
          <cell r="A760" t="str">
            <v>SISTEMAS INTEGRAL DE REDES DE COMUNICACION S.A.</v>
          </cell>
        </row>
        <row r="761">
          <cell r="A761" t="str">
            <v>SISTEMAS MAESTROS DE INFORMACION S.A.</v>
          </cell>
        </row>
        <row r="762">
          <cell r="A762" t="str">
            <v>SISTEMS ENTERPRISE COSTA RICA, S.A.</v>
          </cell>
        </row>
        <row r="763">
          <cell r="A763" t="str">
            <v>SITEC SISTEMAS INTEGRADOS DE SEGURIDAD S.A.</v>
          </cell>
        </row>
        <row r="764">
          <cell r="A764" t="str">
            <v>SOCIEDAD LATINOAMERICANA DE PROFESIONALES EN SEGURIDAD HUMANA LTDA.</v>
          </cell>
        </row>
        <row r="765">
          <cell r="A765" t="str">
            <v>SOCIEDAD PERIODISTICA EXTRA LTDA.</v>
          </cell>
        </row>
        <row r="766">
          <cell r="A766" t="str">
            <v>SOLEDAD JIMÉNEZ CASCANTE</v>
          </cell>
        </row>
        <row r="767">
          <cell r="A767" t="str">
            <v>SOLUCIONES INTERACTIVAS EN MULTIMEDIOS S.A.</v>
          </cell>
        </row>
        <row r="768">
          <cell r="A768" t="str">
            <v>SOLUCIONES TECNICAS, SOLTEC S.A.</v>
          </cell>
        </row>
        <row r="769">
          <cell r="A769" t="str">
            <v>SOLVENTES DEL NORTE LTDA.</v>
          </cell>
        </row>
        <row r="770">
          <cell r="A770" t="str">
            <v>SONDEL S.A.</v>
          </cell>
        </row>
        <row r="771">
          <cell r="A771" t="str">
            <v>SONIDO VIRTUAL S.A.</v>
          </cell>
        </row>
        <row r="772">
          <cell r="A772" t="str">
            <v>SONIVISION S.A.</v>
          </cell>
        </row>
        <row r="773">
          <cell r="A773" t="str">
            <v>SOPHIA CAPACITACIÓN Y CONSULTORÍA ASERTIVA S.A.</v>
          </cell>
        </row>
        <row r="774">
          <cell r="A774" t="str">
            <v>SOPORTE CRITICO S.A.</v>
          </cell>
        </row>
        <row r="775">
          <cell r="A775" t="str">
            <v>SOUTHLAND TECHNOLOGY S.A.</v>
          </cell>
        </row>
        <row r="776">
          <cell r="A776" t="str">
            <v>SPC INTERNACIONAL S.A.</v>
          </cell>
        </row>
        <row r="777">
          <cell r="A777" t="str">
            <v>SPECTRUM MULTIMEDIA S.A.</v>
          </cell>
        </row>
        <row r="778">
          <cell r="A778" t="str">
            <v>SUBLI-EXPERTS S.A.</v>
          </cell>
        </row>
        <row r="779">
          <cell r="A779" t="str">
            <v>SUGEY MONGE SOLANO</v>
          </cell>
        </row>
        <row r="780">
          <cell r="A780" t="str">
            <v>SUMI EXPRESS S.A.</v>
          </cell>
        </row>
        <row r="781">
          <cell r="A781" t="str">
            <v>SUMINISTRADORA DE PAPELES SUPAPEL S.A.</v>
          </cell>
        </row>
        <row r="782">
          <cell r="A782" t="str">
            <v>SUPER PITS S.A.</v>
          </cell>
        </row>
        <row r="783">
          <cell r="A783" t="str">
            <v>SUPLIDORA DE EQUIPOS S.A.</v>
          </cell>
        </row>
        <row r="784">
          <cell r="A784" t="str">
            <v>T.I.L. DE COSTA RICA S.R.L.</v>
          </cell>
        </row>
        <row r="785">
          <cell r="A785" t="str">
            <v>TALLER DE CARROCERIA Y PINTURA COTO S.A.</v>
          </cell>
        </row>
        <row r="786">
          <cell r="A786" t="str">
            <v>TALLER DE MOTOS INDIANAPOLIS S.A.</v>
          </cell>
        </row>
        <row r="787">
          <cell r="A787" t="str">
            <v>TALLER INDUSTRIAL MÉNDEZ &amp; SÁNCHEZ S.A.</v>
          </cell>
        </row>
        <row r="788">
          <cell r="A788" t="str">
            <v>TECNI-GYPSUM S.A.</v>
          </cell>
        </row>
        <row r="789">
          <cell r="A789" t="str">
            <v>TECNO AIRE S.A.</v>
          </cell>
        </row>
        <row r="790">
          <cell r="A790" t="str">
            <v>TECNOPRINT DE SAN JOSÉ S.A.</v>
          </cell>
        </row>
        <row r="791">
          <cell r="A791" t="str">
            <v>TECNOLOGÍA PARA LA OPTIMIZACIÓN ENERGÉTICA S.A.</v>
          </cell>
        </row>
        <row r="792">
          <cell r="A792" t="str">
            <v>TECNOVA SOLUCIONES S.A.</v>
          </cell>
        </row>
        <row r="793">
          <cell r="A793" t="str">
            <v>TELEFONICA DE COSTA RICA TC, S.A.</v>
          </cell>
        </row>
        <row r="794">
          <cell r="A794" t="str">
            <v>TELERAD TELECOMUNICACIONES RADIODIGITALES S.A.</v>
          </cell>
        </row>
        <row r="795">
          <cell r="A795" t="str">
            <v>TELESERVICIOS DIGITALES JBM, S.A.</v>
          </cell>
        </row>
        <row r="796">
          <cell r="A796" t="str">
            <v>TERESITA DEL CARMEN SOLANO MONTERO</v>
          </cell>
        </row>
        <row r="797">
          <cell r="A797" t="str">
            <v>TERESITA LEIVA PEREIRA</v>
          </cell>
        </row>
        <row r="798">
          <cell r="A798" t="str">
            <v>THE TRAVELSHOP CENTER, LTDA.</v>
          </cell>
        </row>
        <row r="799">
          <cell r="A799" t="str">
            <v>TIANCY MEDICA S.A.</v>
          </cell>
        </row>
        <row r="800">
          <cell r="A800" t="str">
            <v>TIENDA INTERNACIONAL DE PRODUCTOS SENSACIONALES S.A.</v>
          </cell>
        </row>
        <row r="801">
          <cell r="A801" t="str">
            <v>TIME &amp; ATTENDANCE S.A.</v>
          </cell>
        </row>
        <row r="802">
          <cell r="A802" t="str">
            <v>TIMES SQUARE TRAVEL AGENCY S.A.</v>
          </cell>
        </row>
        <row r="803">
          <cell r="A803" t="str">
            <v>TIMS ASSESSMENT GROUP LATIN AMERICA S.A.</v>
          </cell>
        </row>
        <row r="804">
          <cell r="A804" t="str">
            <v>TORNILLOS ESPECIALES DE CENTROAMÉRICA S.A. (TORNECA)</v>
          </cell>
        </row>
        <row r="805">
          <cell r="A805" t="str">
            <v>TRANGO CONSULTORES TC S.A.</v>
          </cell>
        </row>
        <row r="806">
          <cell r="A806" t="str">
            <v>TRES GENERACIONES S.A.</v>
          </cell>
        </row>
        <row r="807">
          <cell r="A807" t="str">
            <v>TSC LIMPIEZA PROFESIONAL S.A.</v>
          </cell>
        </row>
        <row r="808">
          <cell r="A808" t="str">
            <v>TURVI, S.A.</v>
          </cell>
        </row>
        <row r="809">
          <cell r="A809" t="str">
            <v>UNIDOS MAYOREO, S.A.</v>
          </cell>
        </row>
        <row r="810">
          <cell r="A810" t="str">
            <v>UNITED FACILITY SERVICES COSTA RICA S.A.</v>
          </cell>
        </row>
        <row r="811">
          <cell r="A811" t="str">
            <v>UNIVERSIDAD DE COSTA RICA</v>
          </cell>
        </row>
        <row r="812">
          <cell r="A812" t="str">
            <v>UNIVERSIDAD FUNDEPOS ALMA MATER S.A.</v>
          </cell>
        </row>
        <row r="813">
          <cell r="A813" t="str">
            <v>UNIVERSIDAD PARA LA PAZ</v>
          </cell>
        </row>
        <row r="814">
          <cell r="A814" t="str">
            <v>UNIVERSIDAD VERITAS S.A.</v>
          </cell>
        </row>
        <row r="815">
          <cell r="A815" t="str">
            <v>VACACIONES DISEÑADAS TERRANOVA S.A.</v>
          </cell>
        </row>
        <row r="816">
          <cell r="A816" t="str">
            <v>VANESSA BERTARIONI ROSALES</v>
          </cell>
        </row>
        <row r="817">
          <cell r="A817" t="str">
            <v>VANGUARD SECURITY OF COSTA RICA, S.A.</v>
          </cell>
        </row>
        <row r="818">
          <cell r="A818" t="str">
            <v>VANGUARD SECURITY OF COSTA RICA, S.A. (BANCO DAVIVIENDA-COSTA RICA S.A.)</v>
          </cell>
        </row>
        <row r="819">
          <cell r="A819" t="str">
            <v>VEDOVA Y OBANDO S.A.</v>
          </cell>
        </row>
        <row r="820">
          <cell r="A820" t="str">
            <v>VEHICULOS DE TRABAJO S.A.</v>
          </cell>
        </row>
        <row r="821">
          <cell r="A821" t="str">
            <v>VENTANALES E INSTALACIONES NACIONALES VIN S.A.</v>
          </cell>
        </row>
        <row r="822">
          <cell r="A822" t="str">
            <v>VERÓNICA CERDAS BENAVIDES</v>
          </cell>
        </row>
        <row r="823">
          <cell r="A823" t="str">
            <v>VERTIPLEX S.A.</v>
          </cell>
        </row>
        <row r="824">
          <cell r="A824" t="str">
            <v>VIAJES EJECUTIVOS MUNDIALES S.A.</v>
          </cell>
        </row>
        <row r="825">
          <cell r="A825" t="str">
            <v>VIDRIOS MONGE CERDAS S.A.</v>
          </cell>
        </row>
        <row r="826">
          <cell r="A826" t="str">
            <v>VINET S.R.L.</v>
          </cell>
        </row>
        <row r="827">
          <cell r="A827" t="str">
            <v>VINET TECHNOLOGY ADVISOR S.A.</v>
          </cell>
        </row>
        <row r="828">
          <cell r="A828" t="str">
            <v>WALTER BENAVIDES VARGAS</v>
          </cell>
        </row>
        <row r="829">
          <cell r="A829" t="str">
            <v>WALTER CRUZ UMAÑA</v>
          </cell>
        </row>
        <row r="830">
          <cell r="A830" t="str">
            <v>WALTER GUZMÁN GRANADOS</v>
          </cell>
        </row>
        <row r="831">
          <cell r="A831" t="str">
            <v>WALTER LEANDRO OVARES</v>
          </cell>
        </row>
        <row r="832">
          <cell r="A832" t="str">
            <v>WALTER RAPSO VARELA</v>
          </cell>
        </row>
        <row r="833">
          <cell r="A833" t="str">
            <v xml:space="preserve">WALTER VASQUEZ VEGA </v>
          </cell>
        </row>
        <row r="834">
          <cell r="A834" t="str">
            <v>WENDY VEGA RIVERA</v>
          </cell>
        </row>
        <row r="835">
          <cell r="A835" t="str">
            <v>WOOD GROUP INC S.A.</v>
          </cell>
        </row>
        <row r="836">
          <cell r="A836" t="str">
            <v>YIRE MÉDICA H.P. S.A.</v>
          </cell>
        </row>
        <row r="837">
          <cell r="A837" t="str">
            <v>YURI KOGAN SCHMUKLER</v>
          </cell>
        </row>
        <row r="838">
          <cell r="A838" t="str">
            <v>****************</v>
          </cell>
        </row>
        <row r="839">
          <cell r="A839" t="str">
            <v>VIDRIOS MONGE CERDAS S.A.</v>
          </cell>
        </row>
        <row r="840">
          <cell r="A840" t="str">
            <v xml:space="preserve">                       FUNCIONARIOS EXONERADOS</v>
          </cell>
        </row>
        <row r="841">
          <cell r="A841" t="str">
            <v xml:space="preserve">                       FUNCIONARIOS Y EXFUNCIONARIOS</v>
          </cell>
        </row>
        <row r="842">
          <cell r="A842" t="str">
            <v>WALTER BENAVIDES VARGAS</v>
          </cell>
        </row>
        <row r="843">
          <cell r="A843" t="str">
            <v>WALTER CRUZ UMAÑA</v>
          </cell>
        </row>
        <row r="844">
          <cell r="A844" t="str">
            <v>WALTER GUZMÁN GRANADOS</v>
          </cell>
        </row>
        <row r="845">
          <cell r="A845" t="str">
            <v>WALTER LEANDRO OVARES</v>
          </cell>
        </row>
        <row r="846">
          <cell r="A846" t="str">
            <v>WALTER RAPSO VARELA</v>
          </cell>
        </row>
        <row r="847">
          <cell r="A847" t="str">
            <v xml:space="preserve">WALTER VASQUEZ VEGA </v>
          </cell>
        </row>
        <row r="848">
          <cell r="A848" t="str">
            <v>WENDY VEGA RIVERA</v>
          </cell>
        </row>
        <row r="849">
          <cell r="A849" t="str">
            <v>WOOD GROUP INC S.A.</v>
          </cell>
        </row>
        <row r="850">
          <cell r="A850" t="str">
            <v>YIRE MÉDICA H.P. S.A.</v>
          </cell>
        </row>
        <row r="851">
          <cell r="A851" t="str">
            <v>YURI KOGAN SCHMUKLER</v>
          </cell>
        </row>
        <row r="852">
          <cell r="A852" t="str">
            <v>****************</v>
          </cell>
        </row>
        <row r="853">
          <cell r="A853" t="str">
            <v>WALTER GUZMÁN GRANADOS</v>
          </cell>
        </row>
        <row r="854">
          <cell r="A854" t="str">
            <v xml:space="preserve">                       FUNCIONARIOS EXONERADOS</v>
          </cell>
        </row>
        <row r="855">
          <cell r="A855" t="str">
            <v xml:space="preserve">                       FUNCIONARIOS Y EXFUNCIONARIOS</v>
          </cell>
        </row>
        <row r="856">
          <cell r="A856" t="str">
            <v xml:space="preserve">WALTER VASQUEZ VEGA </v>
          </cell>
        </row>
        <row r="857">
          <cell r="A857" t="str">
            <v>WENDY VEGA RIVERA</v>
          </cell>
        </row>
        <row r="858">
          <cell r="A858" t="str">
            <v>WOOD GROUP INC S.A.</v>
          </cell>
        </row>
        <row r="859">
          <cell r="A859" t="str">
            <v>YAJAIRA MARÍA OROZCO NARANJO</v>
          </cell>
        </row>
        <row r="860">
          <cell r="A860" t="str">
            <v>YIRE MÉDICA H.P. S.A.</v>
          </cell>
        </row>
        <row r="861">
          <cell r="A861" t="str">
            <v>YURI KOGAN SCHMUKLER</v>
          </cell>
        </row>
        <row r="862">
          <cell r="A862" t="str">
            <v>****************</v>
          </cell>
        </row>
        <row r="864">
          <cell r="A864" t="str">
            <v xml:space="preserve">                       FUNCIONARIOS EXONERADOS</v>
          </cell>
        </row>
        <row r="865">
          <cell r="A865" t="str">
            <v xml:space="preserve">                       FUNCIONARIOS Y EXFUNCIONARIOS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agosto 2018-2019 "/>
      <sheetName val="PPTO año Anterior"/>
      <sheetName val="PPTO año Actual"/>
      <sheetName val="Devengado año anterior"/>
      <sheetName val="Devengado año actual"/>
      <sheetName val="Cantidad de Plazas"/>
      <sheetName val="Agua y Energía"/>
      <sheetName val="Cesantía"/>
      <sheetName val="Incapacidades"/>
      <sheetName val="Viáticos"/>
      <sheetName val="Comparado - agosto 2018-2019 (T"/>
    </sheetNames>
    <definedNames>
      <definedName name="Actualiza_tablas_dinamicas"/>
    </definedNames>
    <sheetDataSet>
      <sheetData sheetId="0"/>
      <sheetData sheetId="1">
        <row r="5">
          <cell r="O5">
            <v>1</v>
          </cell>
        </row>
      </sheetData>
      <sheetData sheetId="2">
        <row r="5">
          <cell r="O5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AE202"/>
  <sheetViews>
    <sheetView showGridLines="0" tabSelected="1" zoomScaleNormal="100" workbookViewId="0">
      <pane xSplit="1" ySplit="5" topLeftCell="W6" activePane="bottomRight" state="frozen"/>
      <selection pane="topRight" activeCell="B1" sqref="B1"/>
      <selection pane="bottomLeft" activeCell="A6" sqref="A6"/>
      <selection pane="bottomRight" activeCell="Y9" sqref="Y9"/>
    </sheetView>
  </sheetViews>
  <sheetFormatPr baseColWidth="10" defaultRowHeight="12.75" outlineLevelCol="1" x14ac:dyDescent="0.2"/>
  <cols>
    <col min="1" max="1" width="10.7109375" style="56" customWidth="1"/>
    <col min="2" max="2" width="39.140625" style="22" customWidth="1"/>
    <col min="3" max="3" width="15.28515625" style="22" hidden="1" customWidth="1" outlineLevel="1"/>
    <col min="4" max="4" width="13.7109375" style="22" hidden="1" customWidth="1" outlineLevel="1"/>
    <col min="5" max="5" width="15.28515625" style="22" hidden="1" customWidth="1" outlineLevel="1"/>
    <col min="6" max="6" width="14" style="22" hidden="1" customWidth="1" outlineLevel="1"/>
    <col min="7" max="9" width="15.28515625" style="22" hidden="1" customWidth="1" outlineLevel="1"/>
    <col min="10" max="16" width="15.28515625" style="21" hidden="1" customWidth="1" outlineLevel="1"/>
    <col min="17" max="18" width="14.85546875" style="22" hidden="1" customWidth="1" outlineLevel="1"/>
    <col min="19" max="19" width="15.28515625" style="22" hidden="1" customWidth="1" outlineLevel="1" collapsed="1"/>
    <col min="20" max="20" width="9.28515625" style="22" hidden="1" customWidth="1" outlineLevel="1"/>
    <col min="21" max="21" width="14.42578125" style="22" hidden="1" customWidth="1" outlineLevel="1"/>
    <col min="22" max="22" width="13" style="22" hidden="1" customWidth="1" outlineLevel="1"/>
    <col min="23" max="23" width="14.42578125" style="21" customWidth="1" collapsed="1"/>
    <col min="24" max="24" width="13.7109375" style="22" bestFit="1" customWidth="1"/>
    <col min="25" max="26" width="13.42578125" style="22" customWidth="1"/>
    <col min="27" max="27" width="14.7109375" style="22" customWidth="1"/>
    <col min="28" max="28" width="14.42578125" style="22" customWidth="1"/>
    <col min="29" max="29" width="72.140625" style="4" customWidth="1"/>
    <col min="30" max="16384" width="11.42578125" style="22"/>
  </cols>
  <sheetData>
    <row r="1" spans="1:29" s="2" customFormat="1" ht="13.5" thickBot="1" x14ac:dyDescent="0.25">
      <c r="A1" s="1"/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5.3644180297851563E-7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U1" s="3">
        <v>0</v>
      </c>
      <c r="W1" s="1"/>
      <c r="AC1" s="4"/>
    </row>
    <row r="2" spans="1:29" s="2" customFormat="1" x14ac:dyDescent="0.2">
      <c r="A2" s="1"/>
      <c r="B2" s="5"/>
      <c r="C2" s="5"/>
      <c r="J2" s="1"/>
      <c r="K2" s="1"/>
      <c r="L2" s="6"/>
      <c r="M2" s="1"/>
      <c r="N2" s="1"/>
      <c r="O2" s="6"/>
      <c r="P2" s="6"/>
      <c r="W2" s="6"/>
      <c r="AC2" s="4"/>
    </row>
    <row r="3" spans="1:29" s="2" customFormat="1" x14ac:dyDescent="0.2">
      <c r="A3" s="1"/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J3" s="1">
        <v>2</v>
      </c>
      <c r="K3" s="1">
        <v>3</v>
      </c>
      <c r="L3" s="1">
        <v>4</v>
      </c>
      <c r="M3" s="1">
        <v>5</v>
      </c>
      <c r="N3" s="1">
        <v>6</v>
      </c>
      <c r="O3" s="1">
        <v>7</v>
      </c>
      <c r="P3" s="1"/>
      <c r="W3" s="1"/>
      <c r="AB3" s="8"/>
      <c r="AC3" s="4"/>
    </row>
    <row r="4" spans="1:29" s="2" customFormat="1" ht="24.95" customHeight="1" x14ac:dyDescent="0.2">
      <c r="A4" s="73" t="s">
        <v>0</v>
      </c>
      <c r="B4" s="63" t="s">
        <v>1</v>
      </c>
      <c r="C4" s="74" t="s">
        <v>375</v>
      </c>
      <c r="D4" s="75"/>
      <c r="E4" s="75"/>
      <c r="F4" s="75"/>
      <c r="G4" s="75"/>
      <c r="H4" s="75"/>
      <c r="I4" s="76"/>
      <c r="J4" s="77" t="s">
        <v>376</v>
      </c>
      <c r="K4" s="78"/>
      <c r="L4" s="78"/>
      <c r="M4" s="78"/>
      <c r="N4" s="78"/>
      <c r="O4" s="78"/>
      <c r="P4" s="79"/>
      <c r="Q4" s="80" t="s">
        <v>2</v>
      </c>
      <c r="R4" s="81"/>
      <c r="S4" s="82" t="s">
        <v>377</v>
      </c>
      <c r="T4" s="82"/>
      <c r="U4" s="63" t="s">
        <v>378</v>
      </c>
      <c r="V4" s="63"/>
      <c r="W4" s="64" t="s">
        <v>379</v>
      </c>
      <c r="X4" s="65"/>
      <c r="Y4" s="65"/>
      <c r="Z4" s="65"/>
      <c r="AA4" s="65"/>
      <c r="AB4" s="66"/>
      <c r="AC4" s="67" t="s">
        <v>3</v>
      </c>
    </row>
    <row r="5" spans="1:29" s="2" customFormat="1" ht="69.75" customHeight="1" x14ac:dyDescent="0.2">
      <c r="A5" s="73"/>
      <c r="B5" s="63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0" t="s">
        <v>4</v>
      </c>
      <c r="K5" s="10" t="s">
        <v>5</v>
      </c>
      <c r="L5" s="10" t="s">
        <v>6</v>
      </c>
      <c r="M5" s="10" t="s">
        <v>7</v>
      </c>
      <c r="N5" s="10" t="s">
        <v>8</v>
      </c>
      <c r="O5" s="10" t="s">
        <v>9</v>
      </c>
      <c r="P5" s="10" t="s">
        <v>10</v>
      </c>
      <c r="Q5" s="11" t="s">
        <v>380</v>
      </c>
      <c r="R5" s="12" t="s">
        <v>381</v>
      </c>
      <c r="S5" s="13" t="s">
        <v>382</v>
      </c>
      <c r="T5" s="13" t="s">
        <v>11</v>
      </c>
      <c r="U5" s="13" t="s">
        <v>383</v>
      </c>
      <c r="V5" s="13" t="s">
        <v>12</v>
      </c>
      <c r="W5" s="14" t="s">
        <v>384</v>
      </c>
      <c r="X5" s="14" t="s">
        <v>385</v>
      </c>
      <c r="Y5" s="13" t="s">
        <v>386</v>
      </c>
      <c r="Z5" s="13" t="s">
        <v>387</v>
      </c>
      <c r="AA5" s="13" t="s">
        <v>388</v>
      </c>
      <c r="AB5" s="13" t="s">
        <v>389</v>
      </c>
      <c r="AC5" s="67"/>
    </row>
    <row r="6" spans="1:29" ht="25.5" x14ac:dyDescent="0.2">
      <c r="A6" s="15">
        <v>102</v>
      </c>
      <c r="B6" s="16" t="s">
        <v>13</v>
      </c>
      <c r="C6" s="17">
        <v>21765000000</v>
      </c>
      <c r="D6" s="17">
        <v>423080873.18000007</v>
      </c>
      <c r="E6" s="17">
        <v>5969458175.750001</v>
      </c>
      <c r="F6" s="17">
        <v>84185883.439999998</v>
      </c>
      <c r="G6" s="17">
        <v>12660215904.26</v>
      </c>
      <c r="H6" s="17">
        <v>2628059163.3699989</v>
      </c>
      <c r="I6" s="17">
        <v>12744401787.700001</v>
      </c>
      <c r="J6" s="17">
        <v>21325000000</v>
      </c>
      <c r="K6" s="17">
        <v>404642915.77999997</v>
      </c>
      <c r="L6" s="17">
        <v>6068667445.4000015</v>
      </c>
      <c r="M6" s="17">
        <v>39249743.549999997</v>
      </c>
      <c r="N6" s="17">
        <v>12658077690.190002</v>
      </c>
      <c r="O6" s="17">
        <v>2154362205.0799994</v>
      </c>
      <c r="P6" s="17">
        <v>12697327433.740002</v>
      </c>
      <c r="Q6" s="17">
        <v>21664154851</v>
      </c>
      <c r="R6" s="17">
        <v>21003400000</v>
      </c>
      <c r="S6" s="17">
        <v>-660754851</v>
      </c>
      <c r="T6" s="18">
        <v>-3.0499913592036576E-2</v>
      </c>
      <c r="U6" s="17">
        <v>21325000000</v>
      </c>
      <c r="V6" s="18">
        <v>1.5311806659874116E-2</v>
      </c>
      <c r="W6" s="17">
        <v>12740424195.59</v>
      </c>
      <c r="X6" s="17">
        <v>12694304431.77</v>
      </c>
      <c r="Y6" s="18">
        <v>0.59527805072778428</v>
      </c>
      <c r="Z6" s="18">
        <v>-3.6199551217426258E-3</v>
      </c>
      <c r="AA6" s="17">
        <v>2154362205.0799994</v>
      </c>
      <c r="AB6" s="19">
        <v>-46119763.819999695</v>
      </c>
      <c r="AC6" s="20"/>
    </row>
    <row r="7" spans="1:29" ht="17.25" customHeight="1" x14ac:dyDescent="0.2">
      <c r="A7" s="23" t="s">
        <v>14</v>
      </c>
      <c r="B7" s="16" t="s">
        <v>15</v>
      </c>
      <c r="C7" s="16">
        <v>19038098000</v>
      </c>
      <c r="D7" s="16">
        <v>0</v>
      </c>
      <c r="E7" s="16">
        <v>5546667168.7000017</v>
      </c>
      <c r="F7" s="16">
        <v>18889507.949999999</v>
      </c>
      <c r="G7" s="16">
        <v>11674378270.24</v>
      </c>
      <c r="H7" s="16">
        <v>1798163053.1099992</v>
      </c>
      <c r="I7" s="16">
        <v>11693267778.190001</v>
      </c>
      <c r="J7" s="16">
        <v>18981059000</v>
      </c>
      <c r="K7" s="16">
        <v>0</v>
      </c>
      <c r="L7" s="16">
        <v>5643876196.8500013</v>
      </c>
      <c r="M7" s="16">
        <v>0</v>
      </c>
      <c r="N7" s="16">
        <v>11839796359.440001</v>
      </c>
      <c r="O7" s="16">
        <v>1497386443.7099993</v>
      </c>
      <c r="P7" s="16">
        <v>11839796359.440001</v>
      </c>
      <c r="Q7" s="16">
        <v>19248950207</v>
      </c>
      <c r="R7" s="16">
        <v>18382718000</v>
      </c>
      <c r="S7" s="16">
        <v>-866232207</v>
      </c>
      <c r="T7" s="18">
        <v>-4.500152983329913E-2</v>
      </c>
      <c r="U7" s="16">
        <v>18981059000</v>
      </c>
      <c r="V7" s="18">
        <v>3.2549104000833828E-2</v>
      </c>
      <c r="W7" s="16">
        <v>11693267778.190001</v>
      </c>
      <c r="X7" s="16">
        <v>11839796359.440001</v>
      </c>
      <c r="Y7" s="18">
        <v>0.62376900885456399</v>
      </c>
      <c r="Z7" s="18">
        <v>1.253102075737131E-2</v>
      </c>
      <c r="AA7" s="16">
        <v>1497386443.7099993</v>
      </c>
      <c r="AB7" s="24">
        <v>146528581.25</v>
      </c>
      <c r="AC7" s="68" t="s">
        <v>16</v>
      </c>
    </row>
    <row r="8" spans="1:29" ht="17.25" customHeight="1" x14ac:dyDescent="0.2">
      <c r="A8" s="25" t="s">
        <v>17</v>
      </c>
      <c r="B8" s="26" t="s">
        <v>18</v>
      </c>
      <c r="C8" s="27">
        <v>8539485000</v>
      </c>
      <c r="D8" s="27">
        <v>0</v>
      </c>
      <c r="E8" s="27">
        <v>2698143224.750001</v>
      </c>
      <c r="F8" s="27">
        <v>0</v>
      </c>
      <c r="G8" s="27">
        <v>5492062297.3000002</v>
      </c>
      <c r="H8" s="27">
        <v>349279477.94999933</v>
      </c>
      <c r="I8" s="27">
        <v>5492062297.3000002</v>
      </c>
      <c r="J8" s="27">
        <v>8938140000</v>
      </c>
      <c r="K8" s="27">
        <v>0</v>
      </c>
      <c r="L8" s="27">
        <v>2907588802.8000011</v>
      </c>
      <c r="M8" s="27">
        <v>0</v>
      </c>
      <c r="N8" s="27">
        <v>5760360322.7000008</v>
      </c>
      <c r="O8" s="27">
        <v>270190874.4999994</v>
      </c>
      <c r="P8" s="27">
        <v>5760360322.7000008</v>
      </c>
      <c r="Q8" s="27">
        <v>7490736945</v>
      </c>
      <c r="R8" s="27">
        <v>7865369000</v>
      </c>
      <c r="S8" s="27">
        <v>374632055</v>
      </c>
      <c r="T8" s="28">
        <v>5.0012710064536912E-2</v>
      </c>
      <c r="U8" s="27">
        <v>8938140000</v>
      </c>
      <c r="V8" s="28">
        <v>0.13639169376541646</v>
      </c>
      <c r="W8" s="27">
        <v>5492062297.3000002</v>
      </c>
      <c r="X8" s="27">
        <v>5760360322.7000008</v>
      </c>
      <c r="Y8" s="28">
        <v>0.64446969086409489</v>
      </c>
      <c r="Z8" s="28">
        <v>4.885196322916819E-2</v>
      </c>
      <c r="AA8" s="27">
        <v>270190874.4999994</v>
      </c>
      <c r="AB8" s="29">
        <v>268298025.40000057</v>
      </c>
      <c r="AC8" s="68"/>
    </row>
    <row r="9" spans="1:29" s="21" customFormat="1" ht="17.25" customHeight="1" x14ac:dyDescent="0.2">
      <c r="A9" s="30" t="s">
        <v>19</v>
      </c>
      <c r="B9" s="31" t="s">
        <v>20</v>
      </c>
      <c r="C9" s="32">
        <v>8511485000</v>
      </c>
      <c r="D9" s="32">
        <v>0</v>
      </c>
      <c r="E9" s="32">
        <v>2686747265.750001</v>
      </c>
      <c r="F9" s="32">
        <v>0</v>
      </c>
      <c r="G9" s="32">
        <v>5483106576.3000002</v>
      </c>
      <c r="H9" s="32">
        <v>341631157.94999933</v>
      </c>
      <c r="I9" s="32">
        <v>5483106576.3000002</v>
      </c>
      <c r="J9" s="32">
        <v>8862570000</v>
      </c>
      <c r="K9" s="32">
        <v>0</v>
      </c>
      <c r="L9" s="32">
        <v>2882215428.8000011</v>
      </c>
      <c r="M9" s="32">
        <v>0</v>
      </c>
      <c r="N9" s="32">
        <v>5715807865.8500004</v>
      </c>
      <c r="O9" s="32">
        <v>264546705.34999943</v>
      </c>
      <c r="P9" s="32">
        <v>5715807865.8500004</v>
      </c>
      <c r="Q9" s="33">
        <v>7473066211</v>
      </c>
      <c r="R9" s="33">
        <v>7847699000</v>
      </c>
      <c r="S9" s="33">
        <v>374632789</v>
      </c>
      <c r="T9" s="34">
        <v>5.0131067813711891E-2</v>
      </c>
      <c r="U9" s="33">
        <v>8862570000</v>
      </c>
      <c r="V9" s="34">
        <v>0.12932083659171945</v>
      </c>
      <c r="W9" s="33">
        <v>5483106576.3000002</v>
      </c>
      <c r="X9" s="33">
        <v>5715807865.8500004</v>
      </c>
      <c r="Y9" s="34">
        <v>0.64493796560704175</v>
      </c>
      <c r="Z9" s="34">
        <v>4.2439680190755474E-2</v>
      </c>
      <c r="AA9" s="33">
        <v>264546705.34999943</v>
      </c>
      <c r="AB9" s="35">
        <v>232701289.55000019</v>
      </c>
      <c r="AC9" s="68"/>
    </row>
    <row r="10" spans="1:29" s="21" customFormat="1" ht="17.25" customHeight="1" x14ac:dyDescent="0.2">
      <c r="A10" s="30" t="s">
        <v>21</v>
      </c>
      <c r="B10" s="31" t="s">
        <v>22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60570000</v>
      </c>
      <c r="K10" s="32">
        <v>0</v>
      </c>
      <c r="L10" s="32">
        <v>20911084</v>
      </c>
      <c r="M10" s="32">
        <v>0</v>
      </c>
      <c r="N10" s="32">
        <v>39658916</v>
      </c>
      <c r="O10" s="32">
        <v>0</v>
      </c>
      <c r="P10" s="32">
        <v>39658916</v>
      </c>
      <c r="Q10" s="33">
        <v>0</v>
      </c>
      <c r="R10" s="33">
        <v>0</v>
      </c>
      <c r="S10" s="33">
        <v>0</v>
      </c>
      <c r="T10" s="34" t="s">
        <v>391</v>
      </c>
      <c r="U10" s="33">
        <v>60570000</v>
      </c>
      <c r="V10" s="34" t="s">
        <v>391</v>
      </c>
      <c r="W10" s="33">
        <v>0</v>
      </c>
      <c r="X10" s="33">
        <v>39658916</v>
      </c>
      <c r="Y10" s="34">
        <v>0.6547616972098399</v>
      </c>
      <c r="Z10" s="34">
        <v>1</v>
      </c>
      <c r="AA10" s="33">
        <v>0</v>
      </c>
      <c r="AB10" s="35">
        <v>39658916</v>
      </c>
      <c r="AC10" s="68"/>
    </row>
    <row r="11" spans="1:29" s="21" customFormat="1" ht="17.25" customHeight="1" x14ac:dyDescent="0.2">
      <c r="A11" s="30" t="s">
        <v>23</v>
      </c>
      <c r="B11" s="31" t="s">
        <v>24</v>
      </c>
      <c r="C11" s="32">
        <v>28000000</v>
      </c>
      <c r="D11" s="32">
        <v>0</v>
      </c>
      <c r="E11" s="32">
        <v>11395959</v>
      </c>
      <c r="F11" s="32">
        <v>0</v>
      </c>
      <c r="G11" s="32">
        <v>8955721</v>
      </c>
      <c r="H11" s="32">
        <v>7648320</v>
      </c>
      <c r="I11" s="32">
        <v>8955721</v>
      </c>
      <c r="J11" s="32">
        <v>15000000</v>
      </c>
      <c r="K11" s="32">
        <v>0</v>
      </c>
      <c r="L11" s="32">
        <v>4462290</v>
      </c>
      <c r="M11" s="32">
        <v>0</v>
      </c>
      <c r="N11" s="32">
        <v>4893540.8499999996</v>
      </c>
      <c r="O11" s="32">
        <v>5644169.1500000004</v>
      </c>
      <c r="P11" s="32">
        <v>4893540.8499999996</v>
      </c>
      <c r="Q11" s="33">
        <v>17670734</v>
      </c>
      <c r="R11" s="33">
        <v>17670000</v>
      </c>
      <c r="S11" s="33">
        <v>-734</v>
      </c>
      <c r="T11" s="34">
        <v>-4.1537606757025488E-5</v>
      </c>
      <c r="U11" s="33">
        <v>15000000</v>
      </c>
      <c r="V11" s="34">
        <v>-0.15110356536502548</v>
      </c>
      <c r="W11" s="33">
        <v>8955721</v>
      </c>
      <c r="X11" s="33">
        <v>4893540.8499999996</v>
      </c>
      <c r="Y11" s="34">
        <v>0.32623605666666666</v>
      </c>
      <c r="Z11" s="34">
        <v>-0.45358493749414486</v>
      </c>
      <c r="AA11" s="33">
        <v>5644169.1500000004</v>
      </c>
      <c r="AB11" s="35">
        <v>-4062180.1500000004</v>
      </c>
      <c r="AC11" s="68"/>
    </row>
    <row r="12" spans="1:29" ht="17.25" customHeight="1" x14ac:dyDescent="0.2">
      <c r="A12" s="25" t="s">
        <v>25</v>
      </c>
      <c r="B12" s="26" t="s">
        <v>26</v>
      </c>
      <c r="C12" s="27">
        <v>54940000</v>
      </c>
      <c r="D12" s="27">
        <v>0</v>
      </c>
      <c r="E12" s="27">
        <v>22928778.599999994</v>
      </c>
      <c r="F12" s="27">
        <v>0</v>
      </c>
      <c r="G12" s="27">
        <v>28802069.250000004</v>
      </c>
      <c r="H12" s="27">
        <v>3209152.1500000022</v>
      </c>
      <c r="I12" s="27">
        <v>28802069.250000004</v>
      </c>
      <c r="J12" s="27">
        <v>55340000</v>
      </c>
      <c r="K12" s="27">
        <v>0</v>
      </c>
      <c r="L12" s="27">
        <v>18901022.850000005</v>
      </c>
      <c r="M12" s="27">
        <v>0</v>
      </c>
      <c r="N12" s="27">
        <v>27967830.25</v>
      </c>
      <c r="O12" s="27">
        <v>8471146.8999999929</v>
      </c>
      <c r="P12" s="27">
        <v>27967830.25</v>
      </c>
      <c r="Q12" s="27">
        <v>58721375</v>
      </c>
      <c r="R12" s="27">
        <v>60572000</v>
      </c>
      <c r="S12" s="27">
        <v>1850625</v>
      </c>
      <c r="T12" s="28">
        <v>3.1515355353991623E-2</v>
      </c>
      <c r="U12" s="27">
        <v>55340000</v>
      </c>
      <c r="V12" s="28">
        <v>-8.6376543617513041E-2</v>
      </c>
      <c r="W12" s="27">
        <v>28802069.250000004</v>
      </c>
      <c r="X12" s="27">
        <v>27967830.25</v>
      </c>
      <c r="Y12" s="28">
        <v>0.50538182598482106</v>
      </c>
      <c r="Z12" s="28">
        <v>-2.8964550871635849E-2</v>
      </c>
      <c r="AA12" s="27">
        <v>8471146.8999999929</v>
      </c>
      <c r="AB12" s="29">
        <v>-834239.00000000373</v>
      </c>
      <c r="AC12" s="68"/>
    </row>
    <row r="13" spans="1:29" s="21" customFormat="1" ht="17.25" customHeight="1" x14ac:dyDescent="0.2">
      <c r="A13" s="30" t="s">
        <v>27</v>
      </c>
      <c r="B13" s="31" t="s">
        <v>28</v>
      </c>
      <c r="C13" s="32">
        <v>46550000</v>
      </c>
      <c r="D13" s="32">
        <v>0</v>
      </c>
      <c r="E13" s="32">
        <v>18869771.099999994</v>
      </c>
      <c r="F13" s="32">
        <v>0</v>
      </c>
      <c r="G13" s="32">
        <v>27652184.250000004</v>
      </c>
      <c r="H13" s="32">
        <v>28044.650000002235</v>
      </c>
      <c r="I13" s="32">
        <v>27652184.250000004</v>
      </c>
      <c r="J13" s="32">
        <v>46950000</v>
      </c>
      <c r="K13" s="32">
        <v>0</v>
      </c>
      <c r="L13" s="32">
        <v>18901022.850000005</v>
      </c>
      <c r="M13" s="32">
        <v>0</v>
      </c>
      <c r="N13" s="32">
        <v>25098977.150000002</v>
      </c>
      <c r="O13" s="32">
        <v>2949999.9999999925</v>
      </c>
      <c r="P13" s="32">
        <v>25098977.150000002</v>
      </c>
      <c r="Q13" s="33">
        <v>48515000</v>
      </c>
      <c r="R13" s="33">
        <v>50365000</v>
      </c>
      <c r="S13" s="33">
        <v>1850000</v>
      </c>
      <c r="T13" s="34">
        <v>3.8132536328970422E-2</v>
      </c>
      <c r="U13" s="33">
        <v>46950000</v>
      </c>
      <c r="V13" s="34">
        <v>-6.7805023329693237E-2</v>
      </c>
      <c r="W13" s="33">
        <v>27652184.250000004</v>
      </c>
      <c r="X13" s="33">
        <v>25098977.150000002</v>
      </c>
      <c r="Y13" s="34">
        <v>0.5345895026624069</v>
      </c>
      <c r="Z13" s="34">
        <v>-9.2332926647557725E-2</v>
      </c>
      <c r="AA13" s="33">
        <v>2949999.9999999925</v>
      </c>
      <c r="AB13" s="35">
        <v>-2553207.1000000015</v>
      </c>
      <c r="AC13" s="68"/>
    </row>
    <row r="14" spans="1:29" s="21" customFormat="1" ht="17.25" customHeight="1" x14ac:dyDescent="0.2">
      <c r="A14" s="30" t="s">
        <v>29</v>
      </c>
      <c r="B14" s="31" t="s">
        <v>30</v>
      </c>
      <c r="C14" s="32">
        <v>8000000</v>
      </c>
      <c r="D14" s="32">
        <v>0</v>
      </c>
      <c r="E14" s="32">
        <v>4059007.5</v>
      </c>
      <c r="F14" s="32">
        <v>0</v>
      </c>
      <c r="G14" s="32">
        <v>1149885</v>
      </c>
      <c r="H14" s="32">
        <v>2791107.5</v>
      </c>
      <c r="I14" s="32">
        <v>1149885</v>
      </c>
      <c r="J14" s="32">
        <v>8000000</v>
      </c>
      <c r="K14" s="32">
        <v>0</v>
      </c>
      <c r="L14" s="32">
        <v>1.0186340659856796E-10</v>
      </c>
      <c r="M14" s="32">
        <v>0</v>
      </c>
      <c r="N14" s="32">
        <v>2868853.0999999996</v>
      </c>
      <c r="O14" s="32">
        <v>5131146.9000000004</v>
      </c>
      <c r="P14" s="32">
        <v>2868853.0999999996</v>
      </c>
      <c r="Q14" s="33">
        <v>9817075</v>
      </c>
      <c r="R14" s="33">
        <v>9817000</v>
      </c>
      <c r="S14" s="33">
        <v>-75</v>
      </c>
      <c r="T14" s="34">
        <v>-7.6397501292391072E-6</v>
      </c>
      <c r="U14" s="33">
        <v>8000000</v>
      </c>
      <c r="V14" s="34">
        <v>-0.18508709381684832</v>
      </c>
      <c r="W14" s="33">
        <v>1149885</v>
      </c>
      <c r="X14" s="33">
        <v>2868853.0999999996</v>
      </c>
      <c r="Y14" s="34">
        <v>0.35860663749999994</v>
      </c>
      <c r="Z14" s="34">
        <v>1.4949043600012173</v>
      </c>
      <c r="AA14" s="33">
        <v>5131146.9000000004</v>
      </c>
      <c r="AB14" s="35">
        <v>1718968.0999999996</v>
      </c>
      <c r="AC14" s="68"/>
    </row>
    <row r="15" spans="1:29" s="21" customFormat="1" ht="17.25" customHeight="1" x14ac:dyDescent="0.2">
      <c r="A15" s="36" t="s">
        <v>31</v>
      </c>
      <c r="B15" s="37" t="s">
        <v>32</v>
      </c>
      <c r="C15" s="32">
        <v>390000</v>
      </c>
      <c r="D15" s="32">
        <v>0</v>
      </c>
      <c r="E15" s="32">
        <v>0</v>
      </c>
      <c r="F15" s="32">
        <v>0</v>
      </c>
      <c r="G15" s="32">
        <v>0</v>
      </c>
      <c r="H15" s="32">
        <v>390000</v>
      </c>
      <c r="I15" s="32">
        <v>0</v>
      </c>
      <c r="J15" s="32">
        <v>390000</v>
      </c>
      <c r="K15" s="32">
        <v>0</v>
      </c>
      <c r="L15" s="32">
        <v>0</v>
      </c>
      <c r="M15" s="32">
        <v>0</v>
      </c>
      <c r="N15" s="32">
        <v>0</v>
      </c>
      <c r="O15" s="32">
        <v>390000</v>
      </c>
      <c r="P15" s="32">
        <v>0</v>
      </c>
      <c r="Q15" s="33">
        <v>389300</v>
      </c>
      <c r="R15" s="33">
        <v>390000</v>
      </c>
      <c r="S15" s="33">
        <v>700</v>
      </c>
      <c r="T15" s="34">
        <v>1.7980991523246853E-3</v>
      </c>
      <c r="U15" s="33">
        <v>390000</v>
      </c>
      <c r="V15" s="34">
        <v>0</v>
      </c>
      <c r="W15" s="33">
        <v>0</v>
      </c>
      <c r="X15" s="33">
        <v>0</v>
      </c>
      <c r="Y15" s="34">
        <v>0</v>
      </c>
      <c r="Z15" s="34" t="s">
        <v>391</v>
      </c>
      <c r="AA15" s="33">
        <v>390000</v>
      </c>
      <c r="AB15" s="35">
        <v>0</v>
      </c>
      <c r="AC15" s="68"/>
    </row>
    <row r="16" spans="1:29" ht="17.25" customHeight="1" x14ac:dyDescent="0.2">
      <c r="A16" s="25" t="s">
        <v>33</v>
      </c>
      <c r="B16" s="26" t="s">
        <v>34</v>
      </c>
      <c r="C16" s="27">
        <v>7122910000</v>
      </c>
      <c r="D16" s="27">
        <v>0</v>
      </c>
      <c r="E16" s="27">
        <v>1825169326.0500002</v>
      </c>
      <c r="F16" s="27">
        <v>0</v>
      </c>
      <c r="G16" s="27">
        <v>4036999250.9399996</v>
      </c>
      <c r="H16" s="27">
        <v>1260741423.0099998</v>
      </c>
      <c r="I16" s="27">
        <v>4036999250.9399996</v>
      </c>
      <c r="J16" s="27">
        <v>6676582000</v>
      </c>
      <c r="K16" s="27">
        <v>0</v>
      </c>
      <c r="L16" s="27">
        <v>1702644080.8500001</v>
      </c>
      <c r="M16" s="27">
        <v>0</v>
      </c>
      <c r="N16" s="27">
        <v>3879710496.8400002</v>
      </c>
      <c r="O16" s="27">
        <v>1094227422.3099999</v>
      </c>
      <c r="P16" s="27">
        <v>3879710496.8400002</v>
      </c>
      <c r="Q16" s="27">
        <v>8467339811</v>
      </c>
      <c r="R16" s="27">
        <v>7302423000</v>
      </c>
      <c r="S16" s="27">
        <v>-1164916811</v>
      </c>
      <c r="T16" s="28">
        <v>-0.13757766157992687</v>
      </c>
      <c r="U16" s="27">
        <v>6676582000</v>
      </c>
      <c r="V16" s="28">
        <v>-8.570319741817202E-2</v>
      </c>
      <c r="W16" s="27">
        <v>4036999250.9399996</v>
      </c>
      <c r="X16" s="27">
        <v>3879710496.8400002</v>
      </c>
      <c r="Y16" s="28">
        <v>0.58109231592452548</v>
      </c>
      <c r="Z16" s="28">
        <v>-3.8961799178777491E-2</v>
      </c>
      <c r="AA16" s="27">
        <v>1094227422.3099999</v>
      </c>
      <c r="AB16" s="29">
        <v>-157288754.09999943</v>
      </c>
      <c r="AC16" s="68"/>
    </row>
    <row r="17" spans="1:29" s="21" customFormat="1" ht="17.25" customHeight="1" x14ac:dyDescent="0.2">
      <c r="A17" s="30" t="s">
        <v>35</v>
      </c>
      <c r="B17" s="31" t="s">
        <v>36</v>
      </c>
      <c r="C17" s="32">
        <v>2034204000</v>
      </c>
      <c r="D17" s="32">
        <v>0</v>
      </c>
      <c r="E17" s="32">
        <v>757046048</v>
      </c>
      <c r="F17" s="32">
        <v>0</v>
      </c>
      <c r="G17" s="32">
        <v>1262533952</v>
      </c>
      <c r="H17" s="32">
        <v>14624000</v>
      </c>
      <c r="I17" s="32">
        <v>1262533952</v>
      </c>
      <c r="J17" s="32">
        <v>1875359000</v>
      </c>
      <c r="K17" s="32">
        <v>0</v>
      </c>
      <c r="L17" s="32">
        <v>687477229.3499999</v>
      </c>
      <c r="M17" s="32">
        <v>0</v>
      </c>
      <c r="N17" s="32">
        <v>1187881770.6500001</v>
      </c>
      <c r="O17" s="32">
        <v>0</v>
      </c>
      <c r="P17" s="32">
        <v>1187881770.6500001</v>
      </c>
      <c r="Q17" s="33">
        <v>2647112249</v>
      </c>
      <c r="R17" s="33">
        <v>2163894000</v>
      </c>
      <c r="S17" s="33">
        <v>-483218249</v>
      </c>
      <c r="T17" s="34">
        <v>-0.18254543198254833</v>
      </c>
      <c r="U17" s="33">
        <v>1875359000</v>
      </c>
      <c r="V17" s="34">
        <v>-0.13334063498489299</v>
      </c>
      <c r="W17" s="33">
        <v>1262533952</v>
      </c>
      <c r="X17" s="33">
        <v>1187881770.6500001</v>
      </c>
      <c r="Y17" s="34">
        <v>0.63341566636041424</v>
      </c>
      <c r="Z17" s="34">
        <v>-5.9128850540408992E-2</v>
      </c>
      <c r="AA17" s="33">
        <v>0</v>
      </c>
      <c r="AB17" s="35">
        <v>-74652181.349999905</v>
      </c>
      <c r="AC17" s="68"/>
    </row>
    <row r="18" spans="1:29" s="21" customFormat="1" ht="17.25" customHeight="1" x14ac:dyDescent="0.2">
      <c r="A18" s="30" t="s">
        <v>37</v>
      </c>
      <c r="B18" s="31" t="s">
        <v>38</v>
      </c>
      <c r="C18" s="32">
        <v>1587081000</v>
      </c>
      <c r="D18" s="32">
        <v>0</v>
      </c>
      <c r="E18" s="32">
        <v>532042133.5</v>
      </c>
      <c r="F18" s="32">
        <v>0</v>
      </c>
      <c r="G18" s="32">
        <v>967122866.5</v>
      </c>
      <c r="H18" s="32">
        <v>87916000</v>
      </c>
      <c r="I18" s="32">
        <v>967122866.5</v>
      </c>
      <c r="J18" s="32">
        <v>1411188000</v>
      </c>
      <c r="K18" s="32">
        <v>0</v>
      </c>
      <c r="L18" s="32">
        <v>505070072.89999998</v>
      </c>
      <c r="M18" s="32">
        <v>0</v>
      </c>
      <c r="N18" s="32">
        <v>906117927.10000002</v>
      </c>
      <c r="O18" s="32">
        <v>0</v>
      </c>
      <c r="P18" s="32">
        <v>906117927.10000002</v>
      </c>
      <c r="Q18" s="33">
        <v>1967145848</v>
      </c>
      <c r="R18" s="33">
        <v>1606787000</v>
      </c>
      <c r="S18" s="33">
        <v>-360358848</v>
      </c>
      <c r="T18" s="34">
        <v>-0.18318867834145464</v>
      </c>
      <c r="U18" s="33">
        <v>1411188000</v>
      </c>
      <c r="V18" s="34">
        <v>-0.12173299883556439</v>
      </c>
      <c r="W18" s="33">
        <v>967122866.5</v>
      </c>
      <c r="X18" s="33">
        <v>906117927.10000002</v>
      </c>
      <c r="Y18" s="34">
        <v>0.64209582784150665</v>
      </c>
      <c r="Z18" s="34">
        <v>-6.3078789172647462E-2</v>
      </c>
      <c r="AA18" s="33">
        <v>0</v>
      </c>
      <c r="AB18" s="35">
        <v>-61004939.399999976</v>
      </c>
      <c r="AC18" s="68"/>
    </row>
    <row r="19" spans="1:29" s="21" customFormat="1" ht="17.25" customHeight="1" x14ac:dyDescent="0.2">
      <c r="A19" s="30" t="s">
        <v>39</v>
      </c>
      <c r="B19" s="31" t="s">
        <v>40</v>
      </c>
      <c r="C19" s="32">
        <v>1211443000</v>
      </c>
      <c r="D19" s="32">
        <v>0</v>
      </c>
      <c r="E19" s="32">
        <v>71548293</v>
      </c>
      <c r="F19" s="32">
        <v>0</v>
      </c>
      <c r="G19" s="32">
        <v>28451707</v>
      </c>
      <c r="H19" s="32">
        <v>1111443000</v>
      </c>
      <c r="I19" s="32">
        <v>28451707</v>
      </c>
      <c r="J19" s="32">
        <v>1209822000</v>
      </c>
      <c r="K19" s="32">
        <v>0</v>
      </c>
      <c r="L19" s="32">
        <v>96387163.400000006</v>
      </c>
      <c r="M19" s="32">
        <v>0</v>
      </c>
      <c r="N19" s="32">
        <v>33612836.600000009</v>
      </c>
      <c r="O19" s="32">
        <v>1079822000</v>
      </c>
      <c r="P19" s="32">
        <v>33612836.600000009</v>
      </c>
      <c r="Q19" s="33">
        <v>1226943602</v>
      </c>
      <c r="R19" s="33">
        <v>1170137000</v>
      </c>
      <c r="S19" s="33">
        <v>-56806602</v>
      </c>
      <c r="T19" s="34">
        <v>-4.6299277250724032E-2</v>
      </c>
      <c r="U19" s="33">
        <v>1209822000</v>
      </c>
      <c r="V19" s="34">
        <v>3.3914832194862653E-2</v>
      </c>
      <c r="W19" s="33">
        <v>28451707</v>
      </c>
      <c r="X19" s="33">
        <v>33612836.600000009</v>
      </c>
      <c r="Y19" s="34">
        <v>2.7783290930401338E-2</v>
      </c>
      <c r="Z19" s="34">
        <v>0.18139964677690548</v>
      </c>
      <c r="AA19" s="33">
        <v>1079822000</v>
      </c>
      <c r="AB19" s="35">
        <v>5161129.6000000089</v>
      </c>
      <c r="AC19" s="68"/>
    </row>
    <row r="20" spans="1:29" s="21" customFormat="1" ht="17.25" customHeight="1" x14ac:dyDescent="0.2">
      <c r="A20" s="30" t="s">
        <v>41</v>
      </c>
      <c r="B20" s="31" t="s">
        <v>42</v>
      </c>
      <c r="C20" s="32">
        <v>1021452000</v>
      </c>
      <c r="D20" s="32">
        <v>0</v>
      </c>
      <c r="E20" s="32">
        <v>0</v>
      </c>
      <c r="F20" s="32">
        <v>0</v>
      </c>
      <c r="G20" s="32">
        <v>1008423576.99</v>
      </c>
      <c r="H20" s="32">
        <v>13028423.00999999</v>
      </c>
      <c r="I20" s="32">
        <v>1008423576.99</v>
      </c>
      <c r="J20" s="32">
        <v>1053082000</v>
      </c>
      <c r="K20" s="32">
        <v>0</v>
      </c>
      <c r="L20" s="32">
        <v>0</v>
      </c>
      <c r="M20" s="32">
        <v>0</v>
      </c>
      <c r="N20" s="32">
        <v>1038676577.6900001</v>
      </c>
      <c r="O20" s="32">
        <v>14405422.310000002</v>
      </c>
      <c r="P20" s="32">
        <v>1038676577.6900001</v>
      </c>
      <c r="Q20" s="33">
        <v>1053684400</v>
      </c>
      <c r="R20" s="33">
        <v>1057917000</v>
      </c>
      <c r="S20" s="33">
        <v>4232600</v>
      </c>
      <c r="T20" s="34">
        <v>4.0169523246239578E-3</v>
      </c>
      <c r="U20" s="33">
        <v>1053082000</v>
      </c>
      <c r="V20" s="34">
        <v>-4.5703018289714598E-3</v>
      </c>
      <c r="W20" s="33">
        <v>1008423576.99</v>
      </c>
      <c r="X20" s="33">
        <v>1038676577.6900001</v>
      </c>
      <c r="Y20" s="34">
        <v>0.98632070217703849</v>
      </c>
      <c r="Z20" s="34">
        <v>3.0000290939548362E-2</v>
      </c>
      <c r="AA20" s="33">
        <v>14405422.310000002</v>
      </c>
      <c r="AB20" s="35">
        <v>30253000.700000048</v>
      </c>
      <c r="AC20" s="68"/>
    </row>
    <row r="21" spans="1:29" s="21" customFormat="1" ht="30.75" customHeight="1" x14ac:dyDescent="0.2">
      <c r="A21" s="30" t="s">
        <v>43</v>
      </c>
      <c r="B21" s="31" t="s">
        <v>44</v>
      </c>
      <c r="C21" s="32">
        <v>1268730000</v>
      </c>
      <c r="D21" s="32">
        <v>0</v>
      </c>
      <c r="E21" s="32">
        <v>464532851.55000007</v>
      </c>
      <c r="F21" s="32">
        <v>0</v>
      </c>
      <c r="G21" s="32">
        <v>770467148.45000005</v>
      </c>
      <c r="H21" s="32">
        <v>33729999.999999881</v>
      </c>
      <c r="I21" s="32">
        <v>770467148.45000005</v>
      </c>
      <c r="J21" s="32">
        <v>1127131000</v>
      </c>
      <c r="K21" s="32">
        <v>0</v>
      </c>
      <c r="L21" s="32">
        <v>413709615.20000005</v>
      </c>
      <c r="M21" s="32">
        <v>0</v>
      </c>
      <c r="N21" s="32">
        <v>713421384.79999995</v>
      </c>
      <c r="O21" s="32">
        <v>0</v>
      </c>
      <c r="P21" s="32">
        <v>713421384.79999995</v>
      </c>
      <c r="Q21" s="33">
        <v>1572453712</v>
      </c>
      <c r="R21" s="33">
        <v>1303688000</v>
      </c>
      <c r="S21" s="33">
        <v>-268765712</v>
      </c>
      <c r="T21" s="34">
        <v>-0.17092122327604642</v>
      </c>
      <c r="U21" s="33">
        <v>1127131000</v>
      </c>
      <c r="V21" s="34">
        <v>-0.13542887562054726</v>
      </c>
      <c r="W21" s="33">
        <v>770467148.45000005</v>
      </c>
      <c r="X21" s="33">
        <v>713421384.79999995</v>
      </c>
      <c r="Y21" s="34">
        <v>0.63295338767188547</v>
      </c>
      <c r="Z21" s="34">
        <v>-7.4040487988050949E-2</v>
      </c>
      <c r="AA21" s="33">
        <v>0</v>
      </c>
      <c r="AB21" s="35">
        <v>-57045763.650000095</v>
      </c>
      <c r="AC21" s="69"/>
    </row>
    <row r="22" spans="1:29" ht="30" customHeight="1" x14ac:dyDescent="0.2">
      <c r="A22" s="25" t="s">
        <v>45</v>
      </c>
      <c r="B22" s="38" t="s">
        <v>46</v>
      </c>
      <c r="C22" s="27">
        <v>1418908000</v>
      </c>
      <c r="D22" s="27">
        <v>0</v>
      </c>
      <c r="E22" s="27">
        <v>432610304</v>
      </c>
      <c r="F22" s="27">
        <v>0</v>
      </c>
      <c r="G22" s="27">
        <v>932389696</v>
      </c>
      <c r="H22" s="27">
        <v>53908000</v>
      </c>
      <c r="I22" s="27">
        <v>932389696</v>
      </c>
      <c r="J22" s="27">
        <v>1413140000</v>
      </c>
      <c r="K22" s="27">
        <v>0</v>
      </c>
      <c r="L22" s="27">
        <v>432383663</v>
      </c>
      <c r="M22" s="27">
        <v>0</v>
      </c>
      <c r="N22" s="27">
        <v>943116337</v>
      </c>
      <c r="O22" s="27">
        <v>37640000</v>
      </c>
      <c r="P22" s="27">
        <v>943116337</v>
      </c>
      <c r="Q22" s="27">
        <v>1442010710</v>
      </c>
      <c r="R22" s="27">
        <v>1368494000</v>
      </c>
      <c r="S22" s="27">
        <v>-73516710</v>
      </c>
      <c r="T22" s="28">
        <v>-5.0982083205193394E-2</v>
      </c>
      <c r="U22" s="27">
        <v>1413140000</v>
      </c>
      <c r="V22" s="28">
        <v>3.2624183956962913E-2</v>
      </c>
      <c r="W22" s="27">
        <v>932389696</v>
      </c>
      <c r="X22" s="27">
        <v>943116337</v>
      </c>
      <c r="Y22" s="28">
        <v>0.66739058904284077</v>
      </c>
      <c r="Z22" s="28">
        <v>1.1504461113221055E-2</v>
      </c>
      <c r="AA22" s="27">
        <v>37640000</v>
      </c>
      <c r="AB22" s="29">
        <v>10726641</v>
      </c>
      <c r="AC22" s="70" t="s">
        <v>47</v>
      </c>
    </row>
    <row r="23" spans="1:29" s="21" customFormat="1" ht="20.25" customHeight="1" x14ac:dyDescent="0.2">
      <c r="A23" s="36" t="s">
        <v>48</v>
      </c>
      <c r="B23" s="31" t="s">
        <v>49</v>
      </c>
      <c r="C23" s="32">
        <v>1346143000</v>
      </c>
      <c r="D23" s="32">
        <v>0</v>
      </c>
      <c r="E23" s="32">
        <v>410424128</v>
      </c>
      <c r="F23" s="32">
        <v>0</v>
      </c>
      <c r="G23" s="32">
        <v>884575872</v>
      </c>
      <c r="H23" s="32">
        <v>51143000</v>
      </c>
      <c r="I23" s="32">
        <v>884575872</v>
      </c>
      <c r="J23" s="32">
        <v>1340671000</v>
      </c>
      <c r="K23" s="32">
        <v>0</v>
      </c>
      <c r="L23" s="32">
        <v>410248164</v>
      </c>
      <c r="M23" s="32">
        <v>0</v>
      </c>
      <c r="N23" s="32">
        <v>894751836</v>
      </c>
      <c r="O23" s="32">
        <v>35671000</v>
      </c>
      <c r="P23" s="32">
        <v>894751836</v>
      </c>
      <c r="Q23" s="33">
        <v>1368061466</v>
      </c>
      <c r="R23" s="33">
        <v>1298315000</v>
      </c>
      <c r="S23" s="33">
        <v>-69746466</v>
      </c>
      <c r="T23" s="34">
        <v>-5.0981968086512862E-2</v>
      </c>
      <c r="U23" s="33">
        <v>1340671000</v>
      </c>
      <c r="V23" s="34">
        <v>3.2623823956435843E-2</v>
      </c>
      <c r="W23" s="33">
        <v>884575872</v>
      </c>
      <c r="X23" s="33">
        <v>894751836</v>
      </c>
      <c r="Y23" s="34">
        <v>0.66739105716465863</v>
      </c>
      <c r="Z23" s="34">
        <v>1.1503777484900696E-2</v>
      </c>
      <c r="AA23" s="33">
        <v>35671000</v>
      </c>
      <c r="AB23" s="35">
        <v>10175964</v>
      </c>
      <c r="AC23" s="71"/>
    </row>
    <row r="24" spans="1:29" s="21" customFormat="1" ht="28.5" customHeight="1" x14ac:dyDescent="0.2">
      <c r="A24" s="30" t="s">
        <v>50</v>
      </c>
      <c r="B24" s="39" t="s">
        <v>51</v>
      </c>
      <c r="C24" s="32">
        <v>72765000</v>
      </c>
      <c r="D24" s="32">
        <v>0</v>
      </c>
      <c r="E24" s="32">
        <v>22186176</v>
      </c>
      <c r="F24" s="32">
        <v>0</v>
      </c>
      <c r="G24" s="32">
        <v>47813824</v>
      </c>
      <c r="H24" s="32">
        <v>2765000</v>
      </c>
      <c r="I24" s="32">
        <v>47813824</v>
      </c>
      <c r="J24" s="32">
        <v>72469000</v>
      </c>
      <c r="K24" s="32">
        <v>0</v>
      </c>
      <c r="L24" s="32">
        <v>22135499</v>
      </c>
      <c r="M24" s="32">
        <v>0</v>
      </c>
      <c r="N24" s="32">
        <v>48364501</v>
      </c>
      <c r="O24" s="32">
        <v>1969000</v>
      </c>
      <c r="P24" s="32">
        <v>48364501</v>
      </c>
      <c r="Q24" s="33">
        <v>73949244</v>
      </c>
      <c r="R24" s="33">
        <v>70179000</v>
      </c>
      <c r="S24" s="33">
        <v>-3770244</v>
      </c>
      <c r="T24" s="34">
        <v>-5.0984212901486865E-2</v>
      </c>
      <c r="U24" s="33">
        <v>72469000</v>
      </c>
      <c r="V24" s="34">
        <v>3.2630843984667778E-2</v>
      </c>
      <c r="W24" s="33">
        <v>47813824</v>
      </c>
      <c r="X24" s="33">
        <v>48364501</v>
      </c>
      <c r="Y24" s="34">
        <v>0.6673819288247389</v>
      </c>
      <c r="Z24" s="34">
        <v>1.1517108524932037E-2</v>
      </c>
      <c r="AA24" s="33">
        <v>1969000</v>
      </c>
      <c r="AB24" s="35">
        <v>550677</v>
      </c>
      <c r="AC24" s="71"/>
    </row>
    <row r="25" spans="1:29" ht="31.5" customHeight="1" x14ac:dyDescent="0.2">
      <c r="A25" s="25" t="s">
        <v>52</v>
      </c>
      <c r="B25" s="38" t="s">
        <v>53</v>
      </c>
      <c r="C25" s="27">
        <v>1901855000</v>
      </c>
      <c r="D25" s="27">
        <v>0</v>
      </c>
      <c r="E25" s="27">
        <v>567815535.29999995</v>
      </c>
      <c r="F25" s="27">
        <v>18889507.949999999</v>
      </c>
      <c r="G25" s="27">
        <v>1184124956.75</v>
      </c>
      <c r="H25" s="27">
        <v>131024999.99999999</v>
      </c>
      <c r="I25" s="27">
        <v>1203014464.7</v>
      </c>
      <c r="J25" s="27">
        <v>1897857000</v>
      </c>
      <c r="K25" s="27">
        <v>0</v>
      </c>
      <c r="L25" s="27">
        <v>582358627.35000002</v>
      </c>
      <c r="M25" s="27">
        <v>0</v>
      </c>
      <c r="N25" s="27">
        <v>1228641372.6500001</v>
      </c>
      <c r="O25" s="27">
        <v>86857000.000000015</v>
      </c>
      <c r="P25" s="27">
        <v>1228641372.6500001</v>
      </c>
      <c r="Q25" s="27">
        <v>1790141366</v>
      </c>
      <c r="R25" s="27">
        <v>1785860000</v>
      </c>
      <c r="S25" s="27">
        <v>-4281366</v>
      </c>
      <c r="T25" s="28">
        <v>-2.3916357005740519E-3</v>
      </c>
      <c r="U25" s="27">
        <v>1897857000</v>
      </c>
      <c r="V25" s="28">
        <v>6.271320260266762E-2</v>
      </c>
      <c r="W25" s="27">
        <v>1203014464.7</v>
      </c>
      <c r="X25" s="27">
        <v>1228641372.6500001</v>
      </c>
      <c r="Y25" s="28">
        <v>0.64738353450760522</v>
      </c>
      <c r="Z25" s="28">
        <v>2.1302244238925856E-2</v>
      </c>
      <c r="AA25" s="27">
        <v>86857000.000000015</v>
      </c>
      <c r="AB25" s="29">
        <v>25626907.950000048</v>
      </c>
      <c r="AC25" s="71"/>
    </row>
    <row r="26" spans="1:29" s="21" customFormat="1" x14ac:dyDescent="0.2">
      <c r="A26" s="30" t="s">
        <v>54</v>
      </c>
      <c r="B26" s="31" t="s">
        <v>55</v>
      </c>
      <c r="C26" s="32">
        <v>665474000</v>
      </c>
      <c r="D26" s="32">
        <v>0</v>
      </c>
      <c r="E26" s="32">
        <v>176798473</v>
      </c>
      <c r="F26" s="32">
        <v>0</v>
      </c>
      <c r="G26" s="32">
        <v>423201527</v>
      </c>
      <c r="H26" s="32">
        <v>65474000</v>
      </c>
      <c r="I26" s="32">
        <v>423201527</v>
      </c>
      <c r="J26" s="32">
        <v>666502000</v>
      </c>
      <c r="K26" s="32">
        <v>0</v>
      </c>
      <c r="L26" s="32">
        <v>188523670</v>
      </c>
      <c r="M26" s="32">
        <v>0</v>
      </c>
      <c r="N26" s="32">
        <v>447476330</v>
      </c>
      <c r="O26" s="32">
        <v>30502000</v>
      </c>
      <c r="P26" s="32">
        <v>447476330</v>
      </c>
      <c r="Q26" s="33">
        <v>598668468</v>
      </c>
      <c r="R26" s="33">
        <v>593537000</v>
      </c>
      <c r="S26" s="33">
        <v>-5131468</v>
      </c>
      <c r="T26" s="34">
        <v>-8.571468641304824E-3</v>
      </c>
      <c r="U26" s="33">
        <v>666502000</v>
      </c>
      <c r="V26" s="34">
        <v>0.12293252147717834</v>
      </c>
      <c r="W26" s="33">
        <v>423201527</v>
      </c>
      <c r="X26" s="33">
        <v>447476330</v>
      </c>
      <c r="Y26" s="34">
        <v>0.67138032594050734</v>
      </c>
      <c r="Z26" s="34">
        <v>5.7359913543034075E-2</v>
      </c>
      <c r="AA26" s="33">
        <v>30502000</v>
      </c>
      <c r="AB26" s="35">
        <v>24274803</v>
      </c>
      <c r="AC26" s="71"/>
    </row>
    <row r="27" spans="1:29" s="21" customFormat="1" x14ac:dyDescent="0.2">
      <c r="A27" s="30" t="s">
        <v>56</v>
      </c>
      <c r="B27" s="31" t="s">
        <v>57</v>
      </c>
      <c r="C27" s="32">
        <v>218294000</v>
      </c>
      <c r="D27" s="32">
        <v>0</v>
      </c>
      <c r="E27" s="32">
        <v>68559581</v>
      </c>
      <c r="F27" s="32">
        <v>0</v>
      </c>
      <c r="G27" s="32">
        <v>143440419</v>
      </c>
      <c r="H27" s="32">
        <v>6294000</v>
      </c>
      <c r="I27" s="32">
        <v>143440419</v>
      </c>
      <c r="J27" s="32">
        <v>217407000</v>
      </c>
      <c r="K27" s="32">
        <v>0</v>
      </c>
      <c r="L27" s="32">
        <v>67904768</v>
      </c>
      <c r="M27" s="32">
        <v>0</v>
      </c>
      <c r="N27" s="32">
        <v>145095232</v>
      </c>
      <c r="O27" s="32">
        <v>4407000</v>
      </c>
      <c r="P27" s="32">
        <v>145095232</v>
      </c>
      <c r="Q27" s="33">
        <v>221847833</v>
      </c>
      <c r="R27" s="33">
        <v>210537000</v>
      </c>
      <c r="S27" s="33">
        <v>-11310833</v>
      </c>
      <c r="T27" s="34">
        <v>-5.0984644957068385E-2</v>
      </c>
      <c r="U27" s="33">
        <v>217407000</v>
      </c>
      <c r="V27" s="34">
        <v>3.2630843984667778E-2</v>
      </c>
      <c r="W27" s="33">
        <v>143440419</v>
      </c>
      <c r="X27" s="33">
        <v>145095232</v>
      </c>
      <c r="Y27" s="34">
        <v>0.6673898816505448</v>
      </c>
      <c r="Z27" s="34">
        <v>1.153658788461849E-2</v>
      </c>
      <c r="AA27" s="33">
        <v>4407000</v>
      </c>
      <c r="AB27" s="35">
        <v>1654813</v>
      </c>
      <c r="AC27" s="71"/>
    </row>
    <row r="28" spans="1:29" s="21" customFormat="1" x14ac:dyDescent="0.2">
      <c r="A28" s="30" t="s">
        <v>58</v>
      </c>
      <c r="B28" s="31" t="s">
        <v>59</v>
      </c>
      <c r="C28" s="32">
        <v>436587000</v>
      </c>
      <c r="D28" s="32">
        <v>0</v>
      </c>
      <c r="E28" s="32">
        <v>132119821</v>
      </c>
      <c r="F28" s="32">
        <v>0</v>
      </c>
      <c r="G28" s="32">
        <v>286880179</v>
      </c>
      <c r="H28" s="32">
        <v>17587000</v>
      </c>
      <c r="I28" s="32">
        <v>286880179</v>
      </c>
      <c r="J28" s="32">
        <v>434813000</v>
      </c>
      <c r="K28" s="32">
        <v>0</v>
      </c>
      <c r="L28" s="32">
        <v>129809640</v>
      </c>
      <c r="M28" s="32">
        <v>0</v>
      </c>
      <c r="N28" s="32">
        <v>290190360</v>
      </c>
      <c r="O28" s="32">
        <v>14813000</v>
      </c>
      <c r="P28" s="32">
        <v>290190360</v>
      </c>
      <c r="Q28" s="33">
        <v>443695665</v>
      </c>
      <c r="R28" s="33">
        <v>421075000</v>
      </c>
      <c r="S28" s="33">
        <v>-22620665</v>
      </c>
      <c r="T28" s="34">
        <v>-5.0982389021087232E-2</v>
      </c>
      <c r="U28" s="33">
        <v>434813000</v>
      </c>
      <c r="V28" s="34">
        <v>3.2626016742860538E-2</v>
      </c>
      <c r="W28" s="33">
        <v>286880179</v>
      </c>
      <c r="X28" s="33">
        <v>290190360</v>
      </c>
      <c r="Y28" s="34">
        <v>0.66739117735670273</v>
      </c>
      <c r="Z28" s="34">
        <v>1.1538548991214901E-2</v>
      </c>
      <c r="AA28" s="33">
        <v>14813000</v>
      </c>
      <c r="AB28" s="35">
        <v>3310181</v>
      </c>
      <c r="AC28" s="72"/>
    </row>
    <row r="29" spans="1:29" s="21" customFormat="1" ht="43.5" customHeight="1" x14ac:dyDescent="0.2">
      <c r="A29" s="30" t="s">
        <v>60</v>
      </c>
      <c r="B29" s="31" t="s">
        <v>61</v>
      </c>
      <c r="C29" s="32">
        <v>557166000</v>
      </c>
      <c r="D29" s="32">
        <v>0</v>
      </c>
      <c r="E29" s="32">
        <v>181397996.75</v>
      </c>
      <c r="F29" s="32">
        <v>18889507.949999999</v>
      </c>
      <c r="G29" s="32">
        <v>319712495.30000001</v>
      </c>
      <c r="H29" s="32">
        <v>37165999.999999985</v>
      </c>
      <c r="I29" s="32">
        <v>338602003.25</v>
      </c>
      <c r="J29" s="32">
        <v>560164000</v>
      </c>
      <c r="K29" s="32">
        <v>0</v>
      </c>
      <c r="L29" s="32">
        <v>184024842.5</v>
      </c>
      <c r="M29" s="32">
        <v>0</v>
      </c>
      <c r="N29" s="32">
        <v>340975157.5</v>
      </c>
      <c r="O29" s="32">
        <v>35164000</v>
      </c>
      <c r="P29" s="32">
        <v>340975157.5</v>
      </c>
      <c r="Q29" s="33">
        <v>485833500</v>
      </c>
      <c r="R29" s="33">
        <v>531573000</v>
      </c>
      <c r="S29" s="33">
        <v>45739500</v>
      </c>
      <c r="T29" s="34">
        <v>9.4146451407735365E-2</v>
      </c>
      <c r="U29" s="33">
        <v>560164000</v>
      </c>
      <c r="V29" s="34">
        <v>5.3785651265207228E-2</v>
      </c>
      <c r="W29" s="33">
        <v>338602003.25</v>
      </c>
      <c r="X29" s="33">
        <v>340975157.5</v>
      </c>
      <c r="Y29" s="34">
        <v>0.60870594593726124</v>
      </c>
      <c r="Z29" s="34">
        <v>7.0086834313494275E-3</v>
      </c>
      <c r="AA29" s="33">
        <v>35164000</v>
      </c>
      <c r="AB29" s="35">
        <v>2373154.25</v>
      </c>
      <c r="AC29" s="40"/>
    </row>
    <row r="30" spans="1:29" s="21" customFormat="1" ht="49.5" customHeight="1" x14ac:dyDescent="0.2">
      <c r="A30" s="30" t="s">
        <v>62</v>
      </c>
      <c r="B30" s="31" t="s">
        <v>61</v>
      </c>
      <c r="C30" s="32">
        <v>24334000</v>
      </c>
      <c r="D30" s="32">
        <v>0</v>
      </c>
      <c r="E30" s="32">
        <v>8939663.5499999989</v>
      </c>
      <c r="F30" s="32">
        <v>0</v>
      </c>
      <c r="G30" s="32">
        <v>10890336.449999999</v>
      </c>
      <c r="H30" s="32">
        <v>4504000.0000000019</v>
      </c>
      <c r="I30" s="32">
        <v>10890336.449999999</v>
      </c>
      <c r="J30" s="32">
        <v>18971000</v>
      </c>
      <c r="K30" s="32">
        <v>0</v>
      </c>
      <c r="L30" s="32">
        <v>12095706.84999999</v>
      </c>
      <c r="M30" s="32">
        <v>0</v>
      </c>
      <c r="N30" s="32">
        <v>4904293.1499999994</v>
      </c>
      <c r="O30" s="32">
        <v>1971000.0000000098</v>
      </c>
      <c r="P30" s="32">
        <v>4904293.1499999994</v>
      </c>
      <c r="Q30" s="33">
        <v>40095900</v>
      </c>
      <c r="R30" s="33">
        <v>29138000</v>
      </c>
      <c r="S30" s="33">
        <v>-10957900</v>
      </c>
      <c r="T30" s="34">
        <v>-0.2732922817544936</v>
      </c>
      <c r="U30" s="33">
        <v>18971000</v>
      </c>
      <c r="V30" s="34">
        <v>-0.34892580135905005</v>
      </c>
      <c r="W30" s="33">
        <v>10890336.449999999</v>
      </c>
      <c r="X30" s="33">
        <v>4904293.1499999994</v>
      </c>
      <c r="Y30" s="34">
        <v>0.25851526804069364</v>
      </c>
      <c r="Z30" s="34">
        <v>-0.54966559825614936</v>
      </c>
      <c r="AA30" s="33">
        <v>1971000.0000000098</v>
      </c>
      <c r="AB30" s="35">
        <v>-5986043.2999999998</v>
      </c>
      <c r="AC30" s="40" t="s">
        <v>63</v>
      </c>
    </row>
    <row r="31" spans="1:29" s="21" customFormat="1" x14ac:dyDescent="0.2">
      <c r="A31" s="30"/>
      <c r="B31" s="31"/>
      <c r="C31" s="32" t="s">
        <v>390</v>
      </c>
      <c r="D31" s="32" t="s">
        <v>390</v>
      </c>
      <c r="E31" s="32" t="s">
        <v>390</v>
      </c>
      <c r="F31" s="32" t="s">
        <v>390</v>
      </c>
      <c r="G31" s="32" t="s">
        <v>390</v>
      </c>
      <c r="H31" s="32" t="s">
        <v>390</v>
      </c>
      <c r="I31" s="32" t="s">
        <v>390</v>
      </c>
      <c r="J31" s="32" t="s">
        <v>390</v>
      </c>
      <c r="K31" s="32" t="s">
        <v>390</v>
      </c>
      <c r="L31" s="32" t="s">
        <v>390</v>
      </c>
      <c r="M31" s="32" t="s">
        <v>390</v>
      </c>
      <c r="N31" s="32" t="s">
        <v>390</v>
      </c>
      <c r="O31" s="32" t="s">
        <v>390</v>
      </c>
      <c r="P31" s="32" t="s">
        <v>390</v>
      </c>
      <c r="Q31" s="33"/>
      <c r="R31" s="33"/>
      <c r="S31" s="33"/>
      <c r="T31" s="34"/>
      <c r="U31" s="33"/>
      <c r="V31" s="34"/>
      <c r="W31" s="33"/>
      <c r="X31" s="33"/>
      <c r="Y31" s="34"/>
      <c r="Z31" s="34" t="s">
        <v>391</v>
      </c>
      <c r="AA31" s="33"/>
      <c r="AB31" s="35">
        <v>0</v>
      </c>
      <c r="AC31" s="40"/>
    </row>
    <row r="32" spans="1:29" ht="17.25" customHeight="1" x14ac:dyDescent="0.2">
      <c r="A32" s="23">
        <v>1</v>
      </c>
      <c r="B32" s="16" t="s">
        <v>64</v>
      </c>
      <c r="C32" s="16">
        <v>1091848200</v>
      </c>
      <c r="D32" s="16">
        <v>98551818.440000013</v>
      </c>
      <c r="E32" s="16">
        <v>249274176.12</v>
      </c>
      <c r="F32" s="16">
        <v>41034069.689999998</v>
      </c>
      <c r="G32" s="16">
        <v>454767842.41000009</v>
      </c>
      <c r="H32" s="16">
        <v>248220293.33999997</v>
      </c>
      <c r="I32" s="16">
        <v>495801912.10000008</v>
      </c>
      <c r="J32" s="16">
        <v>1086737210.1900001</v>
      </c>
      <c r="K32" s="16">
        <v>192333689.22999999</v>
      </c>
      <c r="L32" s="16">
        <v>210925749.18000001</v>
      </c>
      <c r="M32" s="16">
        <v>29422482</v>
      </c>
      <c r="N32" s="16">
        <v>412605302.02999991</v>
      </c>
      <c r="O32" s="16">
        <v>241449987.75000003</v>
      </c>
      <c r="P32" s="16">
        <v>442027784.02999991</v>
      </c>
      <c r="Q32" s="16">
        <v>1055217700</v>
      </c>
      <c r="R32" s="16">
        <v>1114875000</v>
      </c>
      <c r="S32" s="16">
        <v>59657300</v>
      </c>
      <c r="T32" s="18">
        <v>5.6535537643085401E-2</v>
      </c>
      <c r="U32" s="16">
        <v>1086737210.1900001</v>
      </c>
      <c r="V32" s="18">
        <v>-2.5238515358223964E-2</v>
      </c>
      <c r="W32" s="16">
        <v>494176197.41000003</v>
      </c>
      <c r="X32" s="16">
        <v>441411185.56</v>
      </c>
      <c r="Y32" s="18">
        <v>0.4061802443323218</v>
      </c>
      <c r="Z32" s="18">
        <v>-0.10677368138438043</v>
      </c>
      <c r="AA32" s="16">
        <v>241449987.75000003</v>
      </c>
      <c r="AB32" s="24">
        <v>-52765011.850000024</v>
      </c>
      <c r="AC32" s="41"/>
    </row>
    <row r="33" spans="1:29" x14ac:dyDescent="0.2">
      <c r="A33" s="25" t="s">
        <v>65</v>
      </c>
      <c r="B33" s="26" t="s">
        <v>66</v>
      </c>
      <c r="C33" s="27">
        <v>32599000</v>
      </c>
      <c r="D33" s="27">
        <v>1108788</v>
      </c>
      <c r="E33" s="27">
        <v>1627663.8199999998</v>
      </c>
      <c r="F33" s="27">
        <v>0</v>
      </c>
      <c r="G33" s="27">
        <v>1880364.6900000002</v>
      </c>
      <c r="H33" s="27">
        <v>27982183.489999998</v>
      </c>
      <c r="I33" s="27">
        <v>1880364.6900000002</v>
      </c>
      <c r="J33" s="27">
        <v>1226000</v>
      </c>
      <c r="K33" s="27">
        <v>0</v>
      </c>
      <c r="L33" s="27">
        <v>0</v>
      </c>
      <c r="M33" s="27">
        <v>0</v>
      </c>
      <c r="N33" s="27">
        <v>394200</v>
      </c>
      <c r="O33" s="27">
        <v>831800</v>
      </c>
      <c r="P33" s="27">
        <v>394200</v>
      </c>
      <c r="Q33" s="27">
        <v>36523350</v>
      </c>
      <c r="R33" s="27">
        <v>40334000</v>
      </c>
      <c r="S33" s="27">
        <v>3810650</v>
      </c>
      <c r="T33" s="28">
        <v>0.10433462428829776</v>
      </c>
      <c r="U33" s="27">
        <v>1226000</v>
      </c>
      <c r="V33" s="28">
        <v>-0.96960380820151737</v>
      </c>
      <c r="W33" s="27">
        <v>404650</v>
      </c>
      <c r="X33" s="27">
        <v>394200</v>
      </c>
      <c r="Y33" s="28">
        <v>0.32153344208809137</v>
      </c>
      <c r="Z33" s="28">
        <v>-2.5824786852835784E-2</v>
      </c>
      <c r="AA33" s="27">
        <v>831800</v>
      </c>
      <c r="AB33" s="29">
        <v>-10450</v>
      </c>
      <c r="AC33" s="40"/>
    </row>
    <row r="34" spans="1:29" s="21" customFormat="1" ht="25.5" x14ac:dyDescent="0.2">
      <c r="A34" s="30" t="s">
        <v>67</v>
      </c>
      <c r="B34" s="39" t="s">
        <v>68</v>
      </c>
      <c r="C34" s="32">
        <v>236000</v>
      </c>
      <c r="D34" s="32">
        <v>0</v>
      </c>
      <c r="E34" s="32">
        <v>7300</v>
      </c>
      <c r="F34" s="32">
        <v>0</v>
      </c>
      <c r="G34" s="32">
        <v>48400</v>
      </c>
      <c r="H34" s="32">
        <v>180300</v>
      </c>
      <c r="I34" s="32">
        <v>48400</v>
      </c>
      <c r="J34" s="32">
        <v>286000</v>
      </c>
      <c r="K34" s="32">
        <v>0</v>
      </c>
      <c r="L34" s="32">
        <v>0</v>
      </c>
      <c r="M34" s="32">
        <v>0</v>
      </c>
      <c r="N34" s="32">
        <v>25450</v>
      </c>
      <c r="O34" s="32">
        <v>260550</v>
      </c>
      <c r="P34" s="32">
        <v>25450</v>
      </c>
      <c r="Q34" s="33">
        <v>110000</v>
      </c>
      <c r="R34" s="33">
        <v>100000</v>
      </c>
      <c r="S34" s="33">
        <v>-10000</v>
      </c>
      <c r="T34" s="34">
        <v>-9.0909090909090912E-2</v>
      </c>
      <c r="U34" s="33">
        <v>286000</v>
      </c>
      <c r="V34" s="34">
        <v>1.86</v>
      </c>
      <c r="W34" s="33">
        <v>48400</v>
      </c>
      <c r="X34" s="33">
        <v>25450</v>
      </c>
      <c r="Y34" s="34">
        <v>8.8986013986013981E-2</v>
      </c>
      <c r="Z34" s="34">
        <v>-0.47417355371900827</v>
      </c>
      <c r="AA34" s="33">
        <v>260550</v>
      </c>
      <c r="AB34" s="35">
        <v>-22950</v>
      </c>
      <c r="AC34" s="40"/>
    </row>
    <row r="35" spans="1:29" s="21" customFormat="1" x14ac:dyDescent="0.2">
      <c r="A35" s="30" t="s">
        <v>69</v>
      </c>
      <c r="B35" s="31" t="s">
        <v>70</v>
      </c>
      <c r="C35" s="32">
        <v>300000</v>
      </c>
      <c r="D35" s="32">
        <v>0</v>
      </c>
      <c r="E35" s="32">
        <v>0</v>
      </c>
      <c r="F35" s="32">
        <v>0</v>
      </c>
      <c r="G35" s="32">
        <v>0</v>
      </c>
      <c r="H35" s="32">
        <v>300000</v>
      </c>
      <c r="I35" s="32">
        <v>0</v>
      </c>
      <c r="J35" s="32">
        <v>546000</v>
      </c>
      <c r="K35" s="32">
        <v>0</v>
      </c>
      <c r="L35" s="32">
        <v>0</v>
      </c>
      <c r="M35" s="32">
        <v>0</v>
      </c>
      <c r="N35" s="32">
        <v>0</v>
      </c>
      <c r="O35" s="32">
        <v>546000</v>
      </c>
      <c r="P35" s="32">
        <v>0</v>
      </c>
      <c r="Q35" s="33">
        <v>546000</v>
      </c>
      <c r="R35" s="33">
        <v>546000</v>
      </c>
      <c r="S35" s="33">
        <v>0</v>
      </c>
      <c r="T35" s="34">
        <v>0</v>
      </c>
      <c r="U35" s="33">
        <v>546000</v>
      </c>
      <c r="V35" s="34">
        <v>0</v>
      </c>
      <c r="W35" s="33">
        <v>0</v>
      </c>
      <c r="X35" s="33">
        <v>0</v>
      </c>
      <c r="Y35" s="34">
        <v>0</v>
      </c>
      <c r="Z35" s="34" t="s">
        <v>391</v>
      </c>
      <c r="AA35" s="33">
        <v>546000</v>
      </c>
      <c r="AB35" s="35">
        <v>0</v>
      </c>
      <c r="AC35" s="40"/>
    </row>
    <row r="36" spans="1:29" s="21" customFormat="1" x14ac:dyDescent="0.2">
      <c r="A36" s="30" t="s">
        <v>71</v>
      </c>
      <c r="B36" s="31" t="s">
        <v>72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3">
        <v>0</v>
      </c>
      <c r="R36" s="33">
        <v>0</v>
      </c>
      <c r="S36" s="33">
        <v>0</v>
      </c>
      <c r="T36" s="34" t="s">
        <v>391</v>
      </c>
      <c r="U36" s="33">
        <v>0</v>
      </c>
      <c r="V36" s="34" t="s">
        <v>391</v>
      </c>
      <c r="W36" s="33">
        <v>0</v>
      </c>
      <c r="X36" s="33">
        <v>0</v>
      </c>
      <c r="Y36" s="34" t="s">
        <v>391</v>
      </c>
      <c r="Z36" s="34" t="s">
        <v>391</v>
      </c>
      <c r="AA36" s="33">
        <v>0</v>
      </c>
      <c r="AB36" s="35">
        <v>0</v>
      </c>
      <c r="AC36" s="40"/>
    </row>
    <row r="37" spans="1:29" s="21" customFormat="1" ht="27" customHeight="1" x14ac:dyDescent="0.2">
      <c r="A37" s="30" t="s">
        <v>73</v>
      </c>
      <c r="B37" s="31" t="s">
        <v>74</v>
      </c>
      <c r="C37" s="32">
        <v>370000</v>
      </c>
      <c r="D37" s="32">
        <v>0</v>
      </c>
      <c r="E37" s="32">
        <v>0</v>
      </c>
      <c r="F37" s="32">
        <v>0</v>
      </c>
      <c r="G37" s="32">
        <v>356250</v>
      </c>
      <c r="H37" s="32">
        <v>13750</v>
      </c>
      <c r="I37" s="32">
        <v>356250</v>
      </c>
      <c r="J37" s="32">
        <v>394000</v>
      </c>
      <c r="K37" s="32">
        <v>0</v>
      </c>
      <c r="L37" s="32">
        <v>0</v>
      </c>
      <c r="M37" s="32">
        <v>0</v>
      </c>
      <c r="N37" s="32">
        <v>368750</v>
      </c>
      <c r="O37" s="32">
        <v>25250</v>
      </c>
      <c r="P37" s="32">
        <v>368750</v>
      </c>
      <c r="Q37" s="33">
        <v>346250</v>
      </c>
      <c r="R37" s="33">
        <v>688000</v>
      </c>
      <c r="S37" s="33">
        <v>341750</v>
      </c>
      <c r="T37" s="34">
        <v>0.98700361010830329</v>
      </c>
      <c r="U37" s="33">
        <v>394000</v>
      </c>
      <c r="V37" s="34">
        <v>-0.42732558139534882</v>
      </c>
      <c r="W37" s="33">
        <v>356250</v>
      </c>
      <c r="X37" s="33">
        <v>368750</v>
      </c>
      <c r="Y37" s="34">
        <v>0.93591370558375631</v>
      </c>
      <c r="Z37" s="34">
        <v>3.5087719298245612E-2</v>
      </c>
      <c r="AA37" s="33">
        <v>25250</v>
      </c>
      <c r="AB37" s="35">
        <v>12500</v>
      </c>
      <c r="AC37" s="42"/>
    </row>
    <row r="38" spans="1:29" s="21" customFormat="1" ht="44.25" customHeight="1" x14ac:dyDescent="0.2">
      <c r="A38" s="30" t="s">
        <v>75</v>
      </c>
      <c r="B38" s="31" t="s">
        <v>76</v>
      </c>
      <c r="C38" s="32">
        <v>31693000</v>
      </c>
      <c r="D38" s="32">
        <v>1108788</v>
      </c>
      <c r="E38" s="32">
        <v>1620363.8199999998</v>
      </c>
      <c r="F38" s="32">
        <v>0</v>
      </c>
      <c r="G38" s="32">
        <v>1475714.6900000002</v>
      </c>
      <c r="H38" s="32">
        <v>27488133.489999998</v>
      </c>
      <c r="I38" s="32">
        <v>1475714.6900000002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3">
        <v>35521100</v>
      </c>
      <c r="R38" s="33">
        <v>39000000</v>
      </c>
      <c r="S38" s="33">
        <v>3478900</v>
      </c>
      <c r="T38" s="34">
        <v>9.7938971484554257E-2</v>
      </c>
      <c r="U38" s="33">
        <v>0</v>
      </c>
      <c r="V38" s="34">
        <v>-1</v>
      </c>
      <c r="W38" s="33">
        <v>1475714.6900000002</v>
      </c>
      <c r="X38" s="33">
        <v>0</v>
      </c>
      <c r="Y38" s="34" t="s">
        <v>391</v>
      </c>
      <c r="Z38" s="34">
        <v>-1</v>
      </c>
      <c r="AA38" s="33">
        <v>0</v>
      </c>
      <c r="AB38" s="35">
        <v>-1475714.6900000002</v>
      </c>
      <c r="AC38" s="41" t="s">
        <v>77</v>
      </c>
    </row>
    <row r="39" spans="1:29" x14ac:dyDescent="0.2">
      <c r="A39" s="25" t="s">
        <v>78</v>
      </c>
      <c r="B39" s="26" t="s">
        <v>79</v>
      </c>
      <c r="C39" s="27">
        <v>226059000</v>
      </c>
      <c r="D39" s="27">
        <v>356019.99999999744</v>
      </c>
      <c r="E39" s="27">
        <v>30020391.099999998</v>
      </c>
      <c r="F39" s="27">
        <v>3825808.95</v>
      </c>
      <c r="G39" s="27">
        <v>132370007.10000002</v>
      </c>
      <c r="H39" s="27">
        <v>59486772.849999994</v>
      </c>
      <c r="I39" s="27">
        <v>136195816.05000001</v>
      </c>
      <c r="J39" s="27">
        <v>217873500</v>
      </c>
      <c r="K39" s="27">
        <v>42805164.5</v>
      </c>
      <c r="L39" s="27">
        <v>10447663.989999998</v>
      </c>
      <c r="M39" s="27">
        <v>0</v>
      </c>
      <c r="N39" s="27">
        <v>117217855.69</v>
      </c>
      <c r="O39" s="27">
        <v>47402815.82</v>
      </c>
      <c r="P39" s="27">
        <v>117217855.69</v>
      </c>
      <c r="Q39" s="27">
        <v>219745000</v>
      </c>
      <c r="R39" s="27">
        <v>227109000</v>
      </c>
      <c r="S39" s="27">
        <v>7364000</v>
      </c>
      <c r="T39" s="28">
        <v>3.351157022912922E-2</v>
      </c>
      <c r="U39" s="27">
        <v>217873500</v>
      </c>
      <c r="V39" s="28">
        <v>-4.066549542290266E-2</v>
      </c>
      <c r="W39" s="27">
        <v>136195816.05000001</v>
      </c>
      <c r="X39" s="27">
        <v>117217855.69</v>
      </c>
      <c r="Y39" s="28">
        <v>0.53800877890151855</v>
      </c>
      <c r="Z39" s="28">
        <v>-0.13934319651223978</v>
      </c>
      <c r="AA39" s="27">
        <v>47402815.82</v>
      </c>
      <c r="AB39" s="29">
        <v>-18977960.360000014</v>
      </c>
      <c r="AC39" s="43"/>
    </row>
    <row r="40" spans="1:29" s="21" customFormat="1" ht="45.75" customHeight="1" x14ac:dyDescent="0.2">
      <c r="A40" s="30" t="s">
        <v>80</v>
      </c>
      <c r="B40" s="31" t="s">
        <v>81</v>
      </c>
      <c r="C40" s="32">
        <v>35200000</v>
      </c>
      <c r="D40" s="32">
        <v>0</v>
      </c>
      <c r="E40" s="32">
        <v>1809283</v>
      </c>
      <c r="F40" s="32">
        <v>0</v>
      </c>
      <c r="G40" s="32">
        <v>22793657</v>
      </c>
      <c r="H40" s="32">
        <v>10597060</v>
      </c>
      <c r="I40" s="32">
        <v>22793657</v>
      </c>
      <c r="J40" s="32">
        <v>38330000</v>
      </c>
      <c r="K40" s="32">
        <v>9222750</v>
      </c>
      <c r="L40" s="32">
        <v>4801348.0299999993</v>
      </c>
      <c r="M40" s="32">
        <v>0</v>
      </c>
      <c r="N40" s="32">
        <v>14724151.970000001</v>
      </c>
      <c r="O40" s="32">
        <v>9581750</v>
      </c>
      <c r="P40" s="32">
        <v>14724151.970000001</v>
      </c>
      <c r="Q40" s="33">
        <v>44106000</v>
      </c>
      <c r="R40" s="33">
        <v>32500000</v>
      </c>
      <c r="S40" s="33">
        <v>-11606000</v>
      </c>
      <c r="T40" s="34">
        <v>-0.2631388019770553</v>
      </c>
      <c r="U40" s="33">
        <v>38330000</v>
      </c>
      <c r="V40" s="34">
        <v>0.17938461538461539</v>
      </c>
      <c r="W40" s="33">
        <v>22793657</v>
      </c>
      <c r="X40" s="33">
        <v>14724151.970000001</v>
      </c>
      <c r="Y40" s="34">
        <v>0.38414171588833812</v>
      </c>
      <c r="Z40" s="34">
        <v>-0.35402414934997045</v>
      </c>
      <c r="AA40" s="33">
        <v>9581750</v>
      </c>
      <c r="AB40" s="35">
        <v>-8069505.0299999993</v>
      </c>
      <c r="AC40" s="41" t="s">
        <v>82</v>
      </c>
    </row>
    <row r="41" spans="1:29" s="21" customFormat="1" ht="54.75" customHeight="1" x14ac:dyDescent="0.2">
      <c r="A41" s="30" t="s">
        <v>83</v>
      </c>
      <c r="B41" s="31" t="s">
        <v>84</v>
      </c>
      <c r="C41" s="32">
        <v>99166000</v>
      </c>
      <c r="D41" s="32">
        <v>0</v>
      </c>
      <c r="E41" s="32">
        <v>9403650</v>
      </c>
      <c r="F41" s="32">
        <v>0</v>
      </c>
      <c r="G41" s="32">
        <v>65179000</v>
      </c>
      <c r="H41" s="32">
        <v>24583350</v>
      </c>
      <c r="I41" s="32">
        <v>65179000</v>
      </c>
      <c r="J41" s="32">
        <v>100480000</v>
      </c>
      <c r="K41" s="32">
        <v>13412000</v>
      </c>
      <c r="L41" s="32">
        <v>3719260</v>
      </c>
      <c r="M41" s="32">
        <v>0</v>
      </c>
      <c r="N41" s="32">
        <v>58504740</v>
      </c>
      <c r="O41" s="32">
        <v>24844000</v>
      </c>
      <c r="P41" s="32">
        <v>58504740</v>
      </c>
      <c r="Q41" s="33">
        <v>106132000</v>
      </c>
      <c r="R41" s="33">
        <v>105000000</v>
      </c>
      <c r="S41" s="33">
        <v>-1132000</v>
      </c>
      <c r="T41" s="34">
        <v>-1.0665963140240455E-2</v>
      </c>
      <c r="U41" s="33">
        <v>100480000</v>
      </c>
      <c r="V41" s="34">
        <v>-4.304761904761905E-2</v>
      </c>
      <c r="W41" s="33">
        <v>65179000</v>
      </c>
      <c r="X41" s="33">
        <v>58504740</v>
      </c>
      <c r="Y41" s="34">
        <v>0.58225258757961784</v>
      </c>
      <c r="Z41" s="34">
        <v>-0.1023989321714049</v>
      </c>
      <c r="AA41" s="33">
        <v>24844000</v>
      </c>
      <c r="AB41" s="35">
        <v>-6674260</v>
      </c>
      <c r="AC41" s="41" t="s">
        <v>85</v>
      </c>
    </row>
    <row r="42" spans="1:29" s="21" customFormat="1" ht="22.5" customHeight="1" x14ac:dyDescent="0.2">
      <c r="A42" s="30" t="s">
        <v>86</v>
      </c>
      <c r="B42" s="31" t="s">
        <v>87</v>
      </c>
      <c r="C42" s="32">
        <v>1080000</v>
      </c>
      <c r="D42" s="32">
        <v>350920</v>
      </c>
      <c r="E42" s="32">
        <v>262260</v>
      </c>
      <c r="F42" s="32">
        <v>0</v>
      </c>
      <c r="G42" s="32">
        <v>188450</v>
      </c>
      <c r="H42" s="32">
        <v>278370</v>
      </c>
      <c r="I42" s="32">
        <v>188450</v>
      </c>
      <c r="J42" s="32">
        <v>850000</v>
      </c>
      <c r="K42" s="32">
        <v>0</v>
      </c>
      <c r="L42" s="32">
        <v>164185</v>
      </c>
      <c r="M42" s="32">
        <v>0</v>
      </c>
      <c r="N42" s="32">
        <v>143494.09</v>
      </c>
      <c r="O42" s="32">
        <v>542320.91</v>
      </c>
      <c r="P42" s="32">
        <v>143494.09</v>
      </c>
      <c r="Q42" s="33">
        <v>1748000</v>
      </c>
      <c r="R42" s="33">
        <v>1698000</v>
      </c>
      <c r="S42" s="33">
        <v>-50000</v>
      </c>
      <c r="T42" s="34">
        <v>-2.8604118993135013E-2</v>
      </c>
      <c r="U42" s="33">
        <v>850000</v>
      </c>
      <c r="V42" s="34">
        <v>-0.49941107184923439</v>
      </c>
      <c r="W42" s="33">
        <v>188450</v>
      </c>
      <c r="X42" s="33">
        <v>143494.09</v>
      </c>
      <c r="Y42" s="34">
        <v>0.16881657647058823</v>
      </c>
      <c r="Z42" s="34">
        <v>-0.23855616874502522</v>
      </c>
      <c r="AA42" s="33">
        <v>542320.91</v>
      </c>
      <c r="AB42" s="35">
        <v>-44955.91</v>
      </c>
      <c r="AC42" s="40"/>
    </row>
    <row r="43" spans="1:29" s="21" customFormat="1" ht="70.5" customHeight="1" x14ac:dyDescent="0.2">
      <c r="A43" s="30" t="s">
        <v>88</v>
      </c>
      <c r="B43" s="31" t="s">
        <v>89</v>
      </c>
      <c r="C43" s="32">
        <v>84876000</v>
      </c>
      <c r="D43" s="32">
        <v>5099.9999999974389</v>
      </c>
      <c r="E43" s="32">
        <v>18363148.600000001</v>
      </c>
      <c r="F43" s="32">
        <v>3825808.95</v>
      </c>
      <c r="G43" s="32">
        <v>40962167.20000001</v>
      </c>
      <c r="H43" s="32">
        <v>21719775.249999993</v>
      </c>
      <c r="I43" s="32">
        <v>44787976.150000013</v>
      </c>
      <c r="J43" s="32">
        <v>72993500</v>
      </c>
      <c r="K43" s="32">
        <v>19196305.5</v>
      </c>
      <c r="L43" s="32">
        <v>1492870.9599999997</v>
      </c>
      <c r="M43" s="32">
        <v>0</v>
      </c>
      <c r="N43" s="32">
        <v>41561111.179999992</v>
      </c>
      <c r="O43" s="32">
        <v>10743212.360000009</v>
      </c>
      <c r="P43" s="32">
        <v>41561111.179999992</v>
      </c>
      <c r="Q43" s="33">
        <v>63066000</v>
      </c>
      <c r="R43" s="33">
        <v>82911000</v>
      </c>
      <c r="S43" s="33">
        <v>19845000</v>
      </c>
      <c r="T43" s="34">
        <v>0.31467034535248789</v>
      </c>
      <c r="U43" s="33">
        <v>72993500</v>
      </c>
      <c r="V43" s="34">
        <v>-0.11961621497750601</v>
      </c>
      <c r="W43" s="33">
        <v>44787976.150000013</v>
      </c>
      <c r="X43" s="33">
        <v>41561111.179999992</v>
      </c>
      <c r="Y43" s="34">
        <v>0.56938098844417639</v>
      </c>
      <c r="Z43" s="34">
        <v>-7.2047572750170361E-2</v>
      </c>
      <c r="AA43" s="33">
        <v>10743212.360000009</v>
      </c>
      <c r="AB43" s="35">
        <v>-3226864.9700000212</v>
      </c>
      <c r="AC43" s="41" t="s">
        <v>90</v>
      </c>
    </row>
    <row r="44" spans="1:29" s="21" customFormat="1" ht="30" customHeight="1" x14ac:dyDescent="0.2">
      <c r="A44" s="30" t="s">
        <v>91</v>
      </c>
      <c r="B44" s="31" t="s">
        <v>92</v>
      </c>
      <c r="C44" s="32">
        <v>5737000</v>
      </c>
      <c r="D44" s="32">
        <v>0</v>
      </c>
      <c r="E44" s="32">
        <v>182049.5</v>
      </c>
      <c r="F44" s="32">
        <v>0</v>
      </c>
      <c r="G44" s="32">
        <v>3246732.9</v>
      </c>
      <c r="H44" s="32">
        <v>2308217.6</v>
      </c>
      <c r="I44" s="32">
        <v>3246732.9</v>
      </c>
      <c r="J44" s="32">
        <v>5220000</v>
      </c>
      <c r="K44" s="32">
        <v>974109</v>
      </c>
      <c r="L44" s="32">
        <v>270000</v>
      </c>
      <c r="M44" s="32">
        <v>0</v>
      </c>
      <c r="N44" s="32">
        <v>2284358.4500000002</v>
      </c>
      <c r="O44" s="32">
        <v>1691532.55</v>
      </c>
      <c r="P44" s="32">
        <v>2284358.4500000002</v>
      </c>
      <c r="Q44" s="33">
        <v>4693000</v>
      </c>
      <c r="R44" s="33">
        <v>5000000</v>
      </c>
      <c r="S44" s="33">
        <v>307000</v>
      </c>
      <c r="T44" s="34">
        <v>6.5416577881951848E-2</v>
      </c>
      <c r="U44" s="33">
        <v>5220000</v>
      </c>
      <c r="V44" s="34">
        <v>4.3999999999999997E-2</v>
      </c>
      <c r="W44" s="33">
        <v>3246732.9</v>
      </c>
      <c r="X44" s="33">
        <v>2284358.4500000002</v>
      </c>
      <c r="Y44" s="34">
        <v>0.43761656130268201</v>
      </c>
      <c r="Z44" s="34">
        <v>-0.2964131881621675</v>
      </c>
      <c r="AA44" s="33">
        <v>1691532.55</v>
      </c>
      <c r="AB44" s="35">
        <v>-962374.44999999972</v>
      </c>
      <c r="AC44" s="44"/>
    </row>
    <row r="45" spans="1:29" x14ac:dyDescent="0.2">
      <c r="A45" s="25" t="s">
        <v>93</v>
      </c>
      <c r="B45" s="26" t="s">
        <v>94</v>
      </c>
      <c r="C45" s="27">
        <v>46212000</v>
      </c>
      <c r="D45" s="27">
        <v>25341565.5</v>
      </c>
      <c r="E45" s="27">
        <v>3828764.6999999997</v>
      </c>
      <c r="F45" s="27">
        <v>0</v>
      </c>
      <c r="G45" s="27">
        <v>11266052.870000001</v>
      </c>
      <c r="H45" s="27">
        <v>5775616.9299999997</v>
      </c>
      <c r="I45" s="27">
        <v>11266052.870000001</v>
      </c>
      <c r="J45" s="27">
        <v>80280000</v>
      </c>
      <c r="K45" s="27">
        <v>15255272.800000001</v>
      </c>
      <c r="L45" s="27">
        <v>9054934.629999999</v>
      </c>
      <c r="M45" s="27">
        <v>4373601.21</v>
      </c>
      <c r="N45" s="27">
        <v>12045794.82</v>
      </c>
      <c r="O45" s="27">
        <v>39550396.539999999</v>
      </c>
      <c r="P45" s="27">
        <v>16419396.030000001</v>
      </c>
      <c r="Q45" s="27">
        <v>27451450</v>
      </c>
      <c r="R45" s="27">
        <v>40531000</v>
      </c>
      <c r="S45" s="27">
        <v>13079550</v>
      </c>
      <c r="T45" s="28">
        <v>0.47646117053926113</v>
      </c>
      <c r="U45" s="27">
        <v>80280000</v>
      </c>
      <c r="V45" s="28">
        <v>0.9807061261750265</v>
      </c>
      <c r="W45" s="27">
        <v>11266052.870000001</v>
      </c>
      <c r="X45" s="27">
        <v>16419396.029999999</v>
      </c>
      <c r="Y45" s="28">
        <v>0.20452660724962629</v>
      </c>
      <c r="Z45" s="28">
        <v>0.45742224179709517</v>
      </c>
      <c r="AA45" s="27">
        <v>39550396.539999999</v>
      </c>
      <c r="AB45" s="29">
        <v>5153343.1599999983</v>
      </c>
      <c r="AC45" s="40"/>
    </row>
    <row r="46" spans="1:29" s="21" customFormat="1" ht="41.25" customHeight="1" x14ac:dyDescent="0.2">
      <c r="A46" s="30" t="s">
        <v>95</v>
      </c>
      <c r="B46" s="31" t="s">
        <v>96</v>
      </c>
      <c r="C46" s="32">
        <v>10797000</v>
      </c>
      <c r="D46" s="32">
        <v>5316956</v>
      </c>
      <c r="E46" s="32">
        <v>483660</v>
      </c>
      <c r="F46" s="32">
        <v>0</v>
      </c>
      <c r="G46" s="32">
        <v>2671234</v>
      </c>
      <c r="H46" s="32">
        <v>2325150</v>
      </c>
      <c r="I46" s="32">
        <v>2671234</v>
      </c>
      <c r="J46" s="32">
        <v>10650000</v>
      </c>
      <c r="K46" s="32">
        <v>1059048</v>
      </c>
      <c r="L46" s="32">
        <v>618500</v>
      </c>
      <c r="M46" s="32">
        <v>0</v>
      </c>
      <c r="N46" s="32">
        <v>2150487</v>
      </c>
      <c r="O46" s="32">
        <v>6821965</v>
      </c>
      <c r="P46" s="32">
        <v>2150487</v>
      </c>
      <c r="Q46" s="33">
        <v>11332000</v>
      </c>
      <c r="R46" s="33">
        <v>10332000</v>
      </c>
      <c r="S46" s="33">
        <v>-1000000</v>
      </c>
      <c r="T46" s="34">
        <v>-8.8245675961877865E-2</v>
      </c>
      <c r="U46" s="33">
        <v>10650000</v>
      </c>
      <c r="V46" s="34">
        <v>3.0778164924506388E-2</v>
      </c>
      <c r="W46" s="33">
        <v>2671234</v>
      </c>
      <c r="X46" s="33">
        <v>2150487</v>
      </c>
      <c r="Y46" s="34">
        <v>0.20192366197183098</v>
      </c>
      <c r="Z46" s="34">
        <v>-0.19494623084312343</v>
      </c>
      <c r="AA46" s="33">
        <v>6821965</v>
      </c>
      <c r="AB46" s="35">
        <v>-520747</v>
      </c>
      <c r="AC46" s="44"/>
    </row>
    <row r="47" spans="1:29" s="21" customFormat="1" x14ac:dyDescent="0.2">
      <c r="A47" s="30" t="s">
        <v>97</v>
      </c>
      <c r="B47" s="31" t="s">
        <v>98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3">
        <v>0</v>
      </c>
      <c r="R47" s="33">
        <v>0</v>
      </c>
      <c r="S47" s="33">
        <v>0</v>
      </c>
      <c r="T47" s="34" t="s">
        <v>391</v>
      </c>
      <c r="U47" s="33">
        <v>0</v>
      </c>
      <c r="V47" s="34" t="s">
        <v>391</v>
      </c>
      <c r="W47" s="33">
        <v>0</v>
      </c>
      <c r="X47" s="33">
        <v>0</v>
      </c>
      <c r="Y47" s="34" t="s">
        <v>391</v>
      </c>
      <c r="Z47" s="34" t="s">
        <v>391</v>
      </c>
      <c r="AA47" s="33">
        <v>0</v>
      </c>
      <c r="AB47" s="35">
        <v>0</v>
      </c>
      <c r="AC47" s="40"/>
    </row>
    <row r="48" spans="1:29" s="21" customFormat="1" ht="39.75" customHeight="1" x14ac:dyDescent="0.2">
      <c r="A48" s="30" t="s">
        <v>99</v>
      </c>
      <c r="B48" s="31" t="s">
        <v>100</v>
      </c>
      <c r="C48" s="32">
        <v>1284000</v>
      </c>
      <c r="D48" s="32">
        <v>500000</v>
      </c>
      <c r="E48" s="32">
        <v>8133.5</v>
      </c>
      <c r="F48" s="32">
        <v>0</v>
      </c>
      <c r="G48" s="32">
        <v>60626.5</v>
      </c>
      <c r="H48" s="32">
        <v>715240</v>
      </c>
      <c r="I48" s="32">
        <v>60626.5</v>
      </c>
      <c r="J48" s="32">
        <v>1020000</v>
      </c>
      <c r="K48" s="32">
        <v>165000</v>
      </c>
      <c r="L48" s="32">
        <v>0</v>
      </c>
      <c r="M48" s="32">
        <v>0</v>
      </c>
      <c r="N48" s="32">
        <v>65963.899999999994</v>
      </c>
      <c r="O48" s="32">
        <v>789036.1</v>
      </c>
      <c r="P48" s="32">
        <v>65963.899999999994</v>
      </c>
      <c r="Q48" s="33">
        <v>1405000</v>
      </c>
      <c r="R48" s="33">
        <v>2078000</v>
      </c>
      <c r="S48" s="33">
        <v>673000</v>
      </c>
      <c r="T48" s="34">
        <v>0.47900355871886119</v>
      </c>
      <c r="U48" s="33">
        <v>1020000</v>
      </c>
      <c r="V48" s="34">
        <v>-0.50914340712223294</v>
      </c>
      <c r="W48" s="33">
        <v>60626.5</v>
      </c>
      <c r="X48" s="33">
        <v>65963.899999999994</v>
      </c>
      <c r="Y48" s="34">
        <v>6.4670490196078428E-2</v>
      </c>
      <c r="Z48" s="34">
        <v>8.8037409383685261E-2</v>
      </c>
      <c r="AA48" s="33">
        <v>789036.1</v>
      </c>
      <c r="AB48" s="35">
        <v>5337.3999999999942</v>
      </c>
      <c r="AC48" s="44"/>
    </row>
    <row r="49" spans="1:31" s="21" customFormat="1" x14ac:dyDescent="0.2">
      <c r="A49" s="30" t="s">
        <v>101</v>
      </c>
      <c r="B49" s="31" t="s">
        <v>102</v>
      </c>
      <c r="C49" s="32">
        <v>270000</v>
      </c>
      <c r="D49" s="32">
        <v>0</v>
      </c>
      <c r="E49" s="32">
        <v>60000</v>
      </c>
      <c r="F49" s="32">
        <v>0</v>
      </c>
      <c r="G49" s="32">
        <v>50000</v>
      </c>
      <c r="H49" s="32">
        <v>160000</v>
      </c>
      <c r="I49" s="32">
        <v>50000</v>
      </c>
      <c r="J49" s="32">
        <v>270000</v>
      </c>
      <c r="K49" s="32">
        <v>0</v>
      </c>
      <c r="L49" s="32">
        <v>0</v>
      </c>
      <c r="M49" s="32">
        <v>0</v>
      </c>
      <c r="N49" s="32">
        <v>15000</v>
      </c>
      <c r="O49" s="32">
        <v>255000</v>
      </c>
      <c r="P49" s="32">
        <v>15000</v>
      </c>
      <c r="Q49" s="33">
        <v>420000</v>
      </c>
      <c r="R49" s="33">
        <v>420000</v>
      </c>
      <c r="S49" s="33">
        <v>0</v>
      </c>
      <c r="T49" s="34">
        <v>0</v>
      </c>
      <c r="U49" s="33">
        <v>270000</v>
      </c>
      <c r="V49" s="34">
        <v>-0.35714285714285715</v>
      </c>
      <c r="W49" s="33">
        <v>50000</v>
      </c>
      <c r="X49" s="33">
        <v>15000</v>
      </c>
      <c r="Y49" s="34">
        <v>5.5555555555555552E-2</v>
      </c>
      <c r="Z49" s="34">
        <v>-0.7</v>
      </c>
      <c r="AA49" s="33">
        <v>255000</v>
      </c>
      <c r="AB49" s="35">
        <v>-35000</v>
      </c>
      <c r="AC49" s="40"/>
    </row>
    <row r="50" spans="1:31" s="21" customFormat="1" x14ac:dyDescent="0.2">
      <c r="A50" s="30" t="s">
        <v>103</v>
      </c>
      <c r="B50" s="31" t="s">
        <v>104</v>
      </c>
      <c r="C50" s="32">
        <v>150000</v>
      </c>
      <c r="D50" s="32">
        <v>0</v>
      </c>
      <c r="E50" s="32">
        <v>0</v>
      </c>
      <c r="F50" s="32">
        <v>0</v>
      </c>
      <c r="G50" s="32">
        <v>0</v>
      </c>
      <c r="H50" s="32">
        <v>150000</v>
      </c>
      <c r="I50" s="32">
        <v>0</v>
      </c>
      <c r="J50" s="32">
        <v>150000</v>
      </c>
      <c r="K50" s="32">
        <v>0</v>
      </c>
      <c r="L50" s="32">
        <v>0</v>
      </c>
      <c r="M50" s="32">
        <v>0</v>
      </c>
      <c r="N50" s="32">
        <v>90619.16</v>
      </c>
      <c r="O50" s="32">
        <v>59380.84</v>
      </c>
      <c r="P50" s="32">
        <v>90619.16</v>
      </c>
      <c r="Q50" s="33">
        <v>150000</v>
      </c>
      <c r="R50" s="33">
        <v>150000</v>
      </c>
      <c r="S50" s="33">
        <v>0</v>
      </c>
      <c r="T50" s="34">
        <v>0</v>
      </c>
      <c r="U50" s="33">
        <v>150000</v>
      </c>
      <c r="V50" s="34">
        <v>0</v>
      </c>
      <c r="W50" s="33">
        <v>0</v>
      </c>
      <c r="X50" s="33">
        <v>90619.16</v>
      </c>
      <c r="Y50" s="34">
        <v>0.60412773333333336</v>
      </c>
      <c r="Z50" s="34">
        <v>1</v>
      </c>
      <c r="AA50" s="33">
        <v>59380.84</v>
      </c>
      <c r="AB50" s="35">
        <v>90619.16</v>
      </c>
      <c r="AC50" s="40"/>
    </row>
    <row r="51" spans="1:31" s="21" customFormat="1" ht="73.5" customHeight="1" x14ac:dyDescent="0.2">
      <c r="A51" s="30" t="s">
        <v>105</v>
      </c>
      <c r="B51" s="39" t="s">
        <v>106</v>
      </c>
      <c r="C51" s="32">
        <v>5415000</v>
      </c>
      <c r="D51" s="32">
        <v>35464</v>
      </c>
      <c r="E51" s="32">
        <v>616531.36</v>
      </c>
      <c r="F51" s="32">
        <v>0</v>
      </c>
      <c r="G51" s="32">
        <v>3556366.06</v>
      </c>
      <c r="H51" s="32">
        <v>1206638.5799999996</v>
      </c>
      <c r="I51" s="32">
        <v>3556366.06</v>
      </c>
      <c r="J51" s="32">
        <v>13080000</v>
      </c>
      <c r="K51" s="32">
        <v>77194.799999999814</v>
      </c>
      <c r="L51" s="32">
        <v>4955071.4099999983</v>
      </c>
      <c r="M51" s="32">
        <v>0</v>
      </c>
      <c r="N51" s="32">
        <v>6177984.9399999995</v>
      </c>
      <c r="O51" s="32">
        <v>1869748.8500000015</v>
      </c>
      <c r="P51" s="32">
        <v>6177984.9399999995</v>
      </c>
      <c r="Q51" s="33">
        <v>4420000</v>
      </c>
      <c r="R51" s="33">
        <v>4425000</v>
      </c>
      <c r="S51" s="33">
        <v>5000</v>
      </c>
      <c r="T51" s="34">
        <v>1.1312217194570137E-3</v>
      </c>
      <c r="U51" s="33">
        <v>13080000</v>
      </c>
      <c r="V51" s="34">
        <v>1.9559322033898305</v>
      </c>
      <c r="W51" s="33">
        <v>3556366.06</v>
      </c>
      <c r="X51" s="33">
        <v>6177984.9399999995</v>
      </c>
      <c r="Y51" s="34">
        <v>0.47232300764525992</v>
      </c>
      <c r="Z51" s="34">
        <v>0.73716227063532358</v>
      </c>
      <c r="AA51" s="33">
        <v>1869748.8500000015</v>
      </c>
      <c r="AB51" s="35">
        <v>2621618.8799999994</v>
      </c>
      <c r="AC51" s="44" t="s">
        <v>107</v>
      </c>
    </row>
    <row r="52" spans="1:31" s="21" customFormat="1" ht="129.75" customHeight="1" x14ac:dyDescent="0.2">
      <c r="A52" s="30" t="s">
        <v>108</v>
      </c>
      <c r="B52" s="39" t="s">
        <v>109</v>
      </c>
      <c r="C52" s="32">
        <v>28296000</v>
      </c>
      <c r="D52" s="32">
        <v>19489145.5</v>
      </c>
      <c r="E52" s="32">
        <v>2660439.84</v>
      </c>
      <c r="F52" s="32">
        <v>0</v>
      </c>
      <c r="G52" s="32">
        <v>4927826.3100000005</v>
      </c>
      <c r="H52" s="32">
        <v>1218588.3499999996</v>
      </c>
      <c r="I52" s="32">
        <v>4927826.3100000005</v>
      </c>
      <c r="J52" s="32">
        <v>55110000</v>
      </c>
      <c r="K52" s="32">
        <v>13954030</v>
      </c>
      <c r="L52" s="32">
        <v>3481363.2199999997</v>
      </c>
      <c r="M52" s="32">
        <v>4373601.21</v>
      </c>
      <c r="N52" s="32">
        <v>3545739.82</v>
      </c>
      <c r="O52" s="32">
        <v>29755265.75</v>
      </c>
      <c r="P52" s="32">
        <v>7919341.0299999993</v>
      </c>
      <c r="Q52" s="33">
        <v>9724450</v>
      </c>
      <c r="R52" s="33">
        <v>23126000</v>
      </c>
      <c r="S52" s="33">
        <v>13401550</v>
      </c>
      <c r="T52" s="34">
        <v>1.3781293543593724</v>
      </c>
      <c r="U52" s="33">
        <v>55110000</v>
      </c>
      <c r="V52" s="34">
        <v>1.3830320850990228</v>
      </c>
      <c r="W52" s="33">
        <v>4927826.3100000005</v>
      </c>
      <c r="X52" s="33">
        <v>7919341.0299999993</v>
      </c>
      <c r="Y52" s="34">
        <v>0.14370061749228813</v>
      </c>
      <c r="Z52" s="34">
        <v>0.60706577947549423</v>
      </c>
      <c r="AA52" s="33">
        <v>29755265.75</v>
      </c>
      <c r="AB52" s="35">
        <v>2991514.7199999988</v>
      </c>
      <c r="AC52" s="44" t="s">
        <v>110</v>
      </c>
    </row>
    <row r="53" spans="1:31" x14ac:dyDescent="0.2">
      <c r="A53" s="25" t="s">
        <v>111</v>
      </c>
      <c r="B53" s="26" t="s">
        <v>112</v>
      </c>
      <c r="C53" s="27">
        <v>235265000</v>
      </c>
      <c r="D53" s="27">
        <v>26426244.829999998</v>
      </c>
      <c r="E53" s="27">
        <v>65275305.989999987</v>
      </c>
      <c r="F53" s="27">
        <v>13805056.68</v>
      </c>
      <c r="G53" s="27">
        <v>90013859.480000004</v>
      </c>
      <c r="H53" s="27">
        <v>39744533.020000011</v>
      </c>
      <c r="I53" s="27">
        <v>103818916.16</v>
      </c>
      <c r="J53" s="27">
        <v>237328500</v>
      </c>
      <c r="K53" s="27">
        <v>15981701.82</v>
      </c>
      <c r="L53" s="27">
        <v>64143305.229999997</v>
      </c>
      <c r="M53" s="27">
        <v>12737773.859999999</v>
      </c>
      <c r="N53" s="27">
        <v>88012026.640000001</v>
      </c>
      <c r="O53" s="27">
        <v>56453692.45000001</v>
      </c>
      <c r="P53" s="27">
        <v>100749800.5</v>
      </c>
      <c r="Q53" s="27">
        <v>214099350</v>
      </c>
      <c r="R53" s="27">
        <v>209491000</v>
      </c>
      <c r="S53" s="27">
        <v>-4608350</v>
      </c>
      <c r="T53" s="28">
        <v>-2.1524353063192392E-2</v>
      </c>
      <c r="U53" s="27">
        <v>237328500</v>
      </c>
      <c r="V53" s="28">
        <v>0.13288160350563985</v>
      </c>
      <c r="W53" s="27">
        <v>103818916.16</v>
      </c>
      <c r="X53" s="27">
        <v>100749800.5</v>
      </c>
      <c r="Y53" s="28">
        <v>0.42451623172101116</v>
      </c>
      <c r="Z53" s="28">
        <v>-2.9562200931379831E-2</v>
      </c>
      <c r="AA53" s="27">
        <v>56453692.45000001</v>
      </c>
      <c r="AB53" s="29">
        <v>-3069115.6599999964</v>
      </c>
      <c r="AC53" s="43"/>
    </row>
    <row r="54" spans="1:31" s="21" customFormat="1" ht="46.5" customHeight="1" x14ac:dyDescent="0.2">
      <c r="A54" s="30" t="s">
        <v>113</v>
      </c>
      <c r="B54" s="31" t="s">
        <v>114</v>
      </c>
      <c r="C54" s="32">
        <v>53200000</v>
      </c>
      <c r="D54" s="32">
        <v>12613890.609999994</v>
      </c>
      <c r="E54" s="32">
        <v>8833789.1500000004</v>
      </c>
      <c r="F54" s="32">
        <v>3773639.35</v>
      </c>
      <c r="G54" s="32">
        <v>21770643.669999998</v>
      </c>
      <c r="H54" s="32">
        <v>6208037.22000001</v>
      </c>
      <c r="I54" s="32">
        <v>25544283.02</v>
      </c>
      <c r="J54" s="32">
        <v>55250000</v>
      </c>
      <c r="K54" s="32">
        <v>0</v>
      </c>
      <c r="L54" s="32">
        <v>9119706.9000000004</v>
      </c>
      <c r="M54" s="32">
        <v>4715050.5</v>
      </c>
      <c r="N54" s="32">
        <v>24752185.41</v>
      </c>
      <c r="O54" s="32">
        <v>16663057.190000001</v>
      </c>
      <c r="P54" s="32">
        <v>29467235.91</v>
      </c>
      <c r="Q54" s="33">
        <v>52000000</v>
      </c>
      <c r="R54" s="33">
        <v>52000000</v>
      </c>
      <c r="S54" s="33">
        <v>0</v>
      </c>
      <c r="T54" s="34">
        <v>0</v>
      </c>
      <c r="U54" s="33">
        <v>55250000</v>
      </c>
      <c r="V54" s="34">
        <v>6.25E-2</v>
      </c>
      <c r="W54" s="33">
        <v>25544283.02</v>
      </c>
      <c r="X54" s="33">
        <v>29467235.91</v>
      </c>
      <c r="Y54" s="34">
        <v>0.53334363638009052</v>
      </c>
      <c r="Z54" s="34">
        <v>0.15357459385055</v>
      </c>
      <c r="AA54" s="33">
        <v>16663057.190000001</v>
      </c>
      <c r="AB54" s="35">
        <v>3922952.8900000006</v>
      </c>
      <c r="AC54" s="44" t="s">
        <v>115</v>
      </c>
    </row>
    <row r="55" spans="1:31" s="21" customFormat="1" ht="26.25" customHeight="1" x14ac:dyDescent="0.2">
      <c r="A55" s="30" t="s">
        <v>116</v>
      </c>
      <c r="B55" s="31" t="s">
        <v>117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3">
        <v>0</v>
      </c>
      <c r="R55" s="33">
        <v>0</v>
      </c>
      <c r="S55" s="33">
        <v>0</v>
      </c>
      <c r="T55" s="34" t="s">
        <v>391</v>
      </c>
      <c r="U55" s="33">
        <v>0</v>
      </c>
      <c r="V55" s="34" t="s">
        <v>391</v>
      </c>
      <c r="W55" s="33">
        <v>0</v>
      </c>
      <c r="X55" s="33">
        <v>0</v>
      </c>
      <c r="Y55" s="34" t="s">
        <v>391</v>
      </c>
      <c r="Z55" s="34" t="s">
        <v>391</v>
      </c>
      <c r="AA55" s="33">
        <v>0</v>
      </c>
      <c r="AB55" s="35">
        <v>0</v>
      </c>
      <c r="AC55" s="40"/>
    </row>
    <row r="56" spans="1:31" s="21" customFormat="1" ht="46.5" customHeight="1" x14ac:dyDescent="0.2">
      <c r="A56" s="30" t="s">
        <v>118</v>
      </c>
      <c r="B56" s="31" t="s">
        <v>119</v>
      </c>
      <c r="C56" s="32">
        <v>17507000</v>
      </c>
      <c r="D56" s="32">
        <v>5223000</v>
      </c>
      <c r="E56" s="32">
        <v>6165000</v>
      </c>
      <c r="F56" s="32">
        <v>2712000</v>
      </c>
      <c r="G56" s="32">
        <v>1476000</v>
      </c>
      <c r="H56" s="32">
        <v>1931000</v>
      </c>
      <c r="I56" s="32">
        <v>4188000</v>
      </c>
      <c r="J56" s="32">
        <v>9325000</v>
      </c>
      <c r="K56" s="32">
        <v>3387000</v>
      </c>
      <c r="L56" s="32">
        <v>4313000</v>
      </c>
      <c r="M56" s="32">
        <v>0</v>
      </c>
      <c r="N56" s="32">
        <v>216000</v>
      </c>
      <c r="O56" s="32">
        <v>1409000</v>
      </c>
      <c r="P56" s="32">
        <v>216000</v>
      </c>
      <c r="Q56" s="33">
        <v>14850000</v>
      </c>
      <c r="R56" s="33">
        <v>12650000</v>
      </c>
      <c r="S56" s="33">
        <v>-2200000</v>
      </c>
      <c r="T56" s="34">
        <v>-0.14814814814814814</v>
      </c>
      <c r="U56" s="33">
        <v>9325000</v>
      </c>
      <c r="V56" s="34">
        <v>-0.26284584980237152</v>
      </c>
      <c r="W56" s="33">
        <v>4188000</v>
      </c>
      <c r="X56" s="33">
        <v>216000</v>
      </c>
      <c r="Y56" s="34">
        <v>2.3163538873994638E-2</v>
      </c>
      <c r="Z56" s="34">
        <v>-0.9484240687679083</v>
      </c>
      <c r="AA56" s="33">
        <v>1409000</v>
      </c>
      <c r="AB56" s="35">
        <v>-3972000</v>
      </c>
      <c r="AC56" s="44" t="s">
        <v>120</v>
      </c>
    </row>
    <row r="57" spans="1:31" s="21" customFormat="1" ht="72.75" customHeight="1" x14ac:dyDescent="0.2">
      <c r="A57" s="30" t="s">
        <v>121</v>
      </c>
      <c r="B57" s="39" t="s">
        <v>122</v>
      </c>
      <c r="C57" s="32">
        <v>39445000</v>
      </c>
      <c r="D57" s="32">
        <v>1705338.21</v>
      </c>
      <c r="E57" s="32">
        <v>25160161.789999999</v>
      </c>
      <c r="F57" s="32">
        <v>0</v>
      </c>
      <c r="G57" s="32">
        <v>11330005</v>
      </c>
      <c r="H57" s="32">
        <v>1249495</v>
      </c>
      <c r="I57" s="32">
        <v>11330005</v>
      </c>
      <c r="J57" s="32">
        <v>39783500</v>
      </c>
      <c r="K57" s="32">
        <v>9440351.8200000003</v>
      </c>
      <c r="L57" s="32">
        <v>15906500</v>
      </c>
      <c r="M57" s="32">
        <v>0</v>
      </c>
      <c r="N57" s="32">
        <v>5990247.6799999997</v>
      </c>
      <c r="O57" s="32">
        <v>8446400.5</v>
      </c>
      <c r="P57" s="32">
        <v>5990247.6799999997</v>
      </c>
      <c r="Q57" s="33">
        <v>22150000</v>
      </c>
      <c r="R57" s="33">
        <v>28200000</v>
      </c>
      <c r="S57" s="33">
        <v>6050000</v>
      </c>
      <c r="T57" s="34">
        <v>0.27313769751693001</v>
      </c>
      <c r="U57" s="33">
        <v>39783500</v>
      </c>
      <c r="V57" s="34">
        <v>0.41076241134751773</v>
      </c>
      <c r="W57" s="33">
        <v>11330005</v>
      </c>
      <c r="X57" s="33">
        <v>5990247.6799999997</v>
      </c>
      <c r="Y57" s="34">
        <v>0.15057115839481192</v>
      </c>
      <c r="Z57" s="34">
        <v>-0.47129346544860312</v>
      </c>
      <c r="AA57" s="33">
        <v>8446400.5</v>
      </c>
      <c r="AB57" s="35">
        <v>-5339757.32</v>
      </c>
      <c r="AC57" s="44" t="s">
        <v>123</v>
      </c>
    </row>
    <row r="58" spans="1:31" s="21" customFormat="1" ht="18.75" customHeight="1" x14ac:dyDescent="0.2">
      <c r="A58" s="30" t="s">
        <v>124</v>
      </c>
      <c r="B58" s="31" t="s">
        <v>125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4520000</v>
      </c>
      <c r="K58" s="32">
        <v>0</v>
      </c>
      <c r="L58" s="32">
        <v>4134000</v>
      </c>
      <c r="M58" s="32">
        <v>0</v>
      </c>
      <c r="N58" s="32">
        <v>0</v>
      </c>
      <c r="O58" s="32">
        <v>386000</v>
      </c>
      <c r="P58" s="32">
        <v>0</v>
      </c>
      <c r="Q58" s="33">
        <v>0</v>
      </c>
      <c r="R58" s="33">
        <v>0</v>
      </c>
      <c r="S58" s="33">
        <v>0</v>
      </c>
      <c r="T58" s="34" t="s">
        <v>391</v>
      </c>
      <c r="U58" s="33">
        <v>4520000</v>
      </c>
      <c r="V58" s="34" t="s">
        <v>391</v>
      </c>
      <c r="W58" s="33">
        <v>0</v>
      </c>
      <c r="X58" s="33">
        <v>0</v>
      </c>
      <c r="Y58" s="34">
        <v>0</v>
      </c>
      <c r="Z58" s="34" t="s">
        <v>391</v>
      </c>
      <c r="AA58" s="33">
        <v>386000</v>
      </c>
      <c r="AB58" s="35">
        <v>0</v>
      </c>
      <c r="AC58" s="45"/>
    </row>
    <row r="59" spans="1:31" s="21" customFormat="1" ht="83.25" customHeight="1" x14ac:dyDescent="0.2">
      <c r="A59" s="30" t="s">
        <v>126</v>
      </c>
      <c r="B59" s="31" t="s">
        <v>127</v>
      </c>
      <c r="C59" s="32">
        <v>119333000</v>
      </c>
      <c r="D59" s="32">
        <v>5646312.0100000054</v>
      </c>
      <c r="E59" s="32">
        <v>23773424.049999997</v>
      </c>
      <c r="F59" s="32">
        <v>7092012.3300000001</v>
      </c>
      <c r="G59" s="32">
        <v>53301250.810000002</v>
      </c>
      <c r="H59" s="32">
        <v>29520000.799999997</v>
      </c>
      <c r="I59" s="32">
        <v>60393263.140000001</v>
      </c>
      <c r="J59" s="32">
        <v>122800000</v>
      </c>
      <c r="K59" s="32">
        <v>2954350</v>
      </c>
      <c r="L59" s="32">
        <v>29726218.329999998</v>
      </c>
      <c r="M59" s="32">
        <v>7808723.3600000003</v>
      </c>
      <c r="N59" s="32">
        <v>55215321.399999991</v>
      </c>
      <c r="O59" s="32">
        <v>27095386.910000004</v>
      </c>
      <c r="P59" s="32">
        <v>63024044.75999999</v>
      </c>
      <c r="Q59" s="33">
        <v>115476850</v>
      </c>
      <c r="R59" s="33">
        <v>108238000</v>
      </c>
      <c r="S59" s="33">
        <v>-7238850</v>
      </c>
      <c r="T59" s="34">
        <v>-6.2686590429163941E-2</v>
      </c>
      <c r="U59" s="33">
        <v>122800000</v>
      </c>
      <c r="V59" s="34">
        <v>0.1345368539699551</v>
      </c>
      <c r="W59" s="33">
        <v>60393263.140000001</v>
      </c>
      <c r="X59" s="33">
        <v>63024044.75999999</v>
      </c>
      <c r="Y59" s="34">
        <v>0.51322512019543964</v>
      </c>
      <c r="Z59" s="34">
        <v>4.3560845750319391E-2</v>
      </c>
      <c r="AA59" s="33">
        <v>27095386.910000004</v>
      </c>
      <c r="AB59" s="35">
        <v>2630781.6199999899</v>
      </c>
      <c r="AC59" s="40" t="s">
        <v>128</v>
      </c>
    </row>
    <row r="60" spans="1:31" s="21" customFormat="1" ht="33.75" customHeight="1" x14ac:dyDescent="0.2">
      <c r="A60" s="30" t="s">
        <v>129</v>
      </c>
      <c r="B60" s="31" t="s">
        <v>130</v>
      </c>
      <c r="C60" s="32">
        <v>5780000</v>
      </c>
      <c r="D60" s="32">
        <v>1237704</v>
      </c>
      <c r="E60" s="32">
        <v>1342931</v>
      </c>
      <c r="F60" s="32">
        <v>227405</v>
      </c>
      <c r="G60" s="32">
        <v>2135960</v>
      </c>
      <c r="H60" s="32">
        <v>836000</v>
      </c>
      <c r="I60" s="32">
        <v>2363365</v>
      </c>
      <c r="J60" s="32">
        <v>5650000</v>
      </c>
      <c r="K60" s="32">
        <v>200000</v>
      </c>
      <c r="L60" s="32">
        <v>943880</v>
      </c>
      <c r="M60" s="32">
        <v>214000</v>
      </c>
      <c r="N60" s="32">
        <v>1838272.15</v>
      </c>
      <c r="O60" s="32">
        <v>2453847.85</v>
      </c>
      <c r="P60" s="32">
        <v>2052272.15</v>
      </c>
      <c r="Q60" s="33">
        <v>9622500</v>
      </c>
      <c r="R60" s="33">
        <v>8403000</v>
      </c>
      <c r="S60" s="33">
        <v>-1219500</v>
      </c>
      <c r="T60" s="34">
        <v>-0.12673421667965706</v>
      </c>
      <c r="U60" s="33">
        <v>5650000</v>
      </c>
      <c r="V60" s="34">
        <v>-0.3276210877067714</v>
      </c>
      <c r="W60" s="33">
        <v>2363365</v>
      </c>
      <c r="X60" s="33">
        <v>2052272.15</v>
      </c>
      <c r="Y60" s="34">
        <v>0.36323400884955753</v>
      </c>
      <c r="Z60" s="34">
        <v>-0.13163131805709236</v>
      </c>
      <c r="AA60" s="33">
        <v>2453847.85</v>
      </c>
      <c r="AB60" s="35">
        <v>-311092.85000000009</v>
      </c>
      <c r="AC60" s="44"/>
    </row>
    <row r="61" spans="1:31" x14ac:dyDescent="0.2">
      <c r="A61" s="25" t="s">
        <v>131</v>
      </c>
      <c r="B61" s="26" t="s">
        <v>132</v>
      </c>
      <c r="C61" s="27">
        <v>75516200</v>
      </c>
      <c r="D61" s="27">
        <v>4511485</v>
      </c>
      <c r="E61" s="27">
        <v>254855</v>
      </c>
      <c r="F61" s="27">
        <v>0</v>
      </c>
      <c r="G61" s="27">
        <v>33804345.730000004</v>
      </c>
      <c r="H61" s="27">
        <v>36945514.269999996</v>
      </c>
      <c r="I61" s="27">
        <v>33804345.730000004</v>
      </c>
      <c r="J61" s="27">
        <v>57610000</v>
      </c>
      <c r="K61" s="27">
        <v>1645622</v>
      </c>
      <c r="L61" s="27">
        <v>0</v>
      </c>
      <c r="M61" s="27">
        <v>0</v>
      </c>
      <c r="N61" s="27">
        <v>23628195.169999998</v>
      </c>
      <c r="O61" s="27">
        <v>32336182.830000002</v>
      </c>
      <c r="P61" s="27">
        <v>23628195.169999998</v>
      </c>
      <c r="Q61" s="27">
        <v>84487250</v>
      </c>
      <c r="R61" s="27">
        <v>73038000</v>
      </c>
      <c r="S61" s="27">
        <v>-11449250</v>
      </c>
      <c r="T61" s="28">
        <v>-0.13551453029895044</v>
      </c>
      <c r="U61" s="27">
        <v>57610000</v>
      </c>
      <c r="V61" s="28">
        <v>-0.21123250910484953</v>
      </c>
      <c r="W61" s="27">
        <v>33804345.730000004</v>
      </c>
      <c r="X61" s="27">
        <v>23628195.169999998</v>
      </c>
      <c r="Y61" s="28">
        <v>0.41014051675056412</v>
      </c>
      <c r="Z61" s="28">
        <v>-0.30103083909028533</v>
      </c>
      <c r="AA61" s="27">
        <v>32336182.830000002</v>
      </c>
      <c r="AB61" s="29">
        <v>-10176150.560000006</v>
      </c>
      <c r="AC61" s="43"/>
    </row>
    <row r="62" spans="1:31" s="21" customFormat="1" ht="47.25" customHeight="1" x14ac:dyDescent="0.2">
      <c r="A62" s="30" t="s">
        <v>133</v>
      </c>
      <c r="B62" s="31" t="s">
        <v>134</v>
      </c>
      <c r="C62" s="32">
        <v>2789000</v>
      </c>
      <c r="D62" s="32">
        <v>0</v>
      </c>
      <c r="E62" s="32">
        <v>8705</v>
      </c>
      <c r="F62" s="32">
        <v>0</v>
      </c>
      <c r="G62" s="32">
        <v>1481550</v>
      </c>
      <c r="H62" s="32">
        <v>1298745</v>
      </c>
      <c r="I62" s="32">
        <v>1481550</v>
      </c>
      <c r="J62" s="32">
        <v>2300000</v>
      </c>
      <c r="K62" s="32">
        <v>0</v>
      </c>
      <c r="L62" s="32">
        <v>0</v>
      </c>
      <c r="M62" s="32">
        <v>0</v>
      </c>
      <c r="N62" s="32">
        <v>892100</v>
      </c>
      <c r="O62" s="32">
        <v>1407900</v>
      </c>
      <c r="P62" s="32">
        <v>892100</v>
      </c>
      <c r="Q62" s="33">
        <v>3858000</v>
      </c>
      <c r="R62" s="33">
        <v>3823000</v>
      </c>
      <c r="S62" s="33">
        <v>-35000</v>
      </c>
      <c r="T62" s="34">
        <v>-9.0720580611715913E-3</v>
      </c>
      <c r="U62" s="33">
        <v>2300000</v>
      </c>
      <c r="V62" s="34">
        <v>-0.3983782369866597</v>
      </c>
      <c r="W62" s="33">
        <v>1481550</v>
      </c>
      <c r="X62" s="33">
        <v>892100</v>
      </c>
      <c r="Y62" s="34">
        <v>0.3878695652173913</v>
      </c>
      <c r="Z62" s="34">
        <v>-0.39786034895886063</v>
      </c>
      <c r="AA62" s="33">
        <v>1407900</v>
      </c>
      <c r="AB62" s="35">
        <v>-589450</v>
      </c>
      <c r="AC62" s="44"/>
    </row>
    <row r="63" spans="1:31" s="21" customFormat="1" ht="225.75" customHeight="1" x14ac:dyDescent="0.2">
      <c r="A63" s="30" t="s">
        <v>135</v>
      </c>
      <c r="B63" s="31" t="s">
        <v>136</v>
      </c>
      <c r="C63" s="32">
        <v>37089000</v>
      </c>
      <c r="D63" s="32">
        <v>0</v>
      </c>
      <c r="E63" s="32">
        <v>246150</v>
      </c>
      <c r="F63" s="32">
        <v>0</v>
      </c>
      <c r="G63" s="32">
        <v>20806073.34</v>
      </c>
      <c r="H63" s="32">
        <v>16036776.66</v>
      </c>
      <c r="I63" s="32">
        <v>20806073.34</v>
      </c>
      <c r="J63" s="32">
        <v>35070000</v>
      </c>
      <c r="K63" s="32">
        <v>0</v>
      </c>
      <c r="L63" s="32">
        <v>0</v>
      </c>
      <c r="M63" s="32">
        <v>0</v>
      </c>
      <c r="N63" s="32">
        <v>15534805</v>
      </c>
      <c r="O63" s="32">
        <v>19535195</v>
      </c>
      <c r="P63" s="32">
        <v>15534805</v>
      </c>
      <c r="Q63" s="33">
        <v>47427000</v>
      </c>
      <c r="R63" s="33">
        <v>37627000</v>
      </c>
      <c r="S63" s="33">
        <v>-9800000</v>
      </c>
      <c r="T63" s="34">
        <v>-0.20663335230986568</v>
      </c>
      <c r="U63" s="33">
        <v>35070000</v>
      </c>
      <c r="V63" s="34">
        <v>-6.7956520583623461E-2</v>
      </c>
      <c r="W63" s="33">
        <v>20806073.34</v>
      </c>
      <c r="X63" s="33">
        <v>15534805</v>
      </c>
      <c r="Y63" s="34">
        <v>0.44296564014827489</v>
      </c>
      <c r="Z63" s="34">
        <v>-0.25335238676996802</v>
      </c>
      <c r="AA63" s="33">
        <v>19535195</v>
      </c>
      <c r="AB63" s="35">
        <v>-5271268.34</v>
      </c>
      <c r="AC63" s="44" t="s">
        <v>137</v>
      </c>
      <c r="AE63" s="46"/>
    </row>
    <row r="64" spans="1:31" s="21" customFormat="1" ht="57" customHeight="1" x14ac:dyDescent="0.2">
      <c r="A64" s="30" t="s">
        <v>138</v>
      </c>
      <c r="B64" s="31" t="s">
        <v>139</v>
      </c>
      <c r="C64" s="32">
        <v>15556000</v>
      </c>
      <c r="D64" s="32">
        <v>4511485</v>
      </c>
      <c r="E64" s="32">
        <v>0</v>
      </c>
      <c r="F64" s="32">
        <v>0</v>
      </c>
      <c r="G64" s="32">
        <v>4039523.5700000003</v>
      </c>
      <c r="H64" s="32">
        <v>7004991.4299999997</v>
      </c>
      <c r="I64" s="32">
        <v>4039523.5700000003</v>
      </c>
      <c r="J64" s="32">
        <v>8795000</v>
      </c>
      <c r="K64" s="32">
        <v>1645622</v>
      </c>
      <c r="L64" s="32">
        <v>0</v>
      </c>
      <c r="M64" s="32">
        <v>0</v>
      </c>
      <c r="N64" s="32">
        <v>5156098.7</v>
      </c>
      <c r="O64" s="32">
        <v>1993279.2999999998</v>
      </c>
      <c r="P64" s="32">
        <v>5156098.7</v>
      </c>
      <c r="Q64" s="33">
        <v>14907500</v>
      </c>
      <c r="R64" s="33">
        <v>13826000</v>
      </c>
      <c r="S64" s="33">
        <v>-1081500</v>
      </c>
      <c r="T64" s="34">
        <v>-7.2547375482139867E-2</v>
      </c>
      <c r="U64" s="33">
        <v>8795000</v>
      </c>
      <c r="V64" s="34">
        <v>-0.36387964704180531</v>
      </c>
      <c r="W64" s="33">
        <v>4039523.5700000003</v>
      </c>
      <c r="X64" s="33">
        <v>5156098.7</v>
      </c>
      <c r="Y64" s="34">
        <v>0.58625340534394543</v>
      </c>
      <c r="Z64" s="34">
        <v>0.27641257951615317</v>
      </c>
      <c r="AA64" s="33">
        <v>1993279.2999999998</v>
      </c>
      <c r="AB64" s="35">
        <v>1116575.1299999999</v>
      </c>
      <c r="AC64" s="44" t="s">
        <v>140</v>
      </c>
    </row>
    <row r="65" spans="1:30" s="21" customFormat="1" ht="48.75" customHeight="1" x14ac:dyDescent="0.2">
      <c r="A65" s="30" t="s">
        <v>141</v>
      </c>
      <c r="B65" s="31" t="s">
        <v>142</v>
      </c>
      <c r="C65" s="32">
        <v>20082200</v>
      </c>
      <c r="D65" s="32">
        <v>0</v>
      </c>
      <c r="E65" s="32">
        <v>0</v>
      </c>
      <c r="F65" s="32">
        <v>0</v>
      </c>
      <c r="G65" s="32">
        <v>7477198.8200000003</v>
      </c>
      <c r="H65" s="32">
        <v>12605001.18</v>
      </c>
      <c r="I65" s="32">
        <v>7477198.8200000003</v>
      </c>
      <c r="J65" s="32">
        <v>11445000</v>
      </c>
      <c r="K65" s="32">
        <v>0</v>
      </c>
      <c r="L65" s="32">
        <v>0</v>
      </c>
      <c r="M65" s="32">
        <v>0</v>
      </c>
      <c r="N65" s="32">
        <v>2045191.4699999997</v>
      </c>
      <c r="O65" s="32">
        <v>9399808.5300000012</v>
      </c>
      <c r="P65" s="32">
        <v>2045191.4699999997</v>
      </c>
      <c r="Q65" s="33">
        <v>18294750</v>
      </c>
      <c r="R65" s="33">
        <v>17762000</v>
      </c>
      <c r="S65" s="33">
        <v>-532750</v>
      </c>
      <c r="T65" s="34">
        <v>-2.9120376064171415E-2</v>
      </c>
      <c r="U65" s="33">
        <v>11445000</v>
      </c>
      <c r="V65" s="34">
        <v>-0.35564688661186805</v>
      </c>
      <c r="W65" s="33">
        <v>7477198.8200000003</v>
      </c>
      <c r="X65" s="33">
        <v>2045191.4699999997</v>
      </c>
      <c r="Y65" s="34">
        <v>0.17869737614678896</v>
      </c>
      <c r="Z65" s="34">
        <v>-0.72647624876183248</v>
      </c>
      <c r="AA65" s="33">
        <v>9399808.5300000012</v>
      </c>
      <c r="AB65" s="35">
        <v>-5432007.3500000006</v>
      </c>
      <c r="AC65" s="44" t="s">
        <v>143</v>
      </c>
    </row>
    <row r="66" spans="1:30" ht="25.5" x14ac:dyDescent="0.2">
      <c r="A66" s="25" t="s">
        <v>144</v>
      </c>
      <c r="B66" s="38" t="s">
        <v>145</v>
      </c>
      <c r="C66" s="27">
        <v>68784000</v>
      </c>
      <c r="D66" s="27">
        <v>32850</v>
      </c>
      <c r="E66" s="27">
        <v>69825.959999999963</v>
      </c>
      <c r="F66" s="27">
        <v>0</v>
      </c>
      <c r="G66" s="27">
        <v>63307896.439999998</v>
      </c>
      <c r="H66" s="27">
        <v>5373427.6000000015</v>
      </c>
      <c r="I66" s="27">
        <v>63307896.439999998</v>
      </c>
      <c r="J66" s="27">
        <v>65924445.700000003</v>
      </c>
      <c r="K66" s="27">
        <v>0</v>
      </c>
      <c r="L66" s="27">
        <v>416313</v>
      </c>
      <c r="M66" s="27">
        <v>0</v>
      </c>
      <c r="N66" s="27">
        <v>60197541.799999997</v>
      </c>
      <c r="O66" s="27">
        <v>5310590.8999999985</v>
      </c>
      <c r="P66" s="27">
        <v>60197541.799999997</v>
      </c>
      <c r="Q66" s="27">
        <v>72876000</v>
      </c>
      <c r="R66" s="27">
        <v>74335000</v>
      </c>
      <c r="S66" s="27">
        <v>1459000</v>
      </c>
      <c r="T66" s="28">
        <v>2.0020308469180525E-2</v>
      </c>
      <c r="U66" s="27">
        <v>65924445.700000003</v>
      </c>
      <c r="V66" s="28">
        <v>-0.1131439335440909</v>
      </c>
      <c r="W66" s="27">
        <v>63307896.439999998</v>
      </c>
      <c r="X66" s="27">
        <v>60197541.799999997</v>
      </c>
      <c r="Y66" s="28">
        <v>0.91312928248102043</v>
      </c>
      <c r="Z66" s="28">
        <v>-4.9130595311247409E-2</v>
      </c>
      <c r="AA66" s="27">
        <v>5310590.8999999985</v>
      </c>
      <c r="AB66" s="29">
        <v>-3110354.6400000006</v>
      </c>
      <c r="AC66" s="41"/>
    </row>
    <row r="67" spans="1:30" s="21" customFormat="1" ht="45" customHeight="1" x14ac:dyDescent="0.2">
      <c r="A67" s="30" t="s">
        <v>146</v>
      </c>
      <c r="B67" s="31" t="s">
        <v>147</v>
      </c>
      <c r="C67" s="32">
        <v>68784000</v>
      </c>
      <c r="D67" s="32">
        <v>32850</v>
      </c>
      <c r="E67" s="32">
        <v>69825.959999999963</v>
      </c>
      <c r="F67" s="32">
        <v>0</v>
      </c>
      <c r="G67" s="32">
        <v>63307896.439999998</v>
      </c>
      <c r="H67" s="32">
        <v>5373427.6000000015</v>
      </c>
      <c r="I67" s="32">
        <v>63307896.439999998</v>
      </c>
      <c r="J67" s="32">
        <v>65924445.700000003</v>
      </c>
      <c r="K67" s="32">
        <v>0</v>
      </c>
      <c r="L67" s="32">
        <v>416313</v>
      </c>
      <c r="M67" s="32">
        <v>0</v>
      </c>
      <c r="N67" s="32">
        <v>60197541.799999997</v>
      </c>
      <c r="O67" s="32">
        <v>5310590.8999999985</v>
      </c>
      <c r="P67" s="32">
        <v>60197541.799999997</v>
      </c>
      <c r="Q67" s="33">
        <v>72876000</v>
      </c>
      <c r="R67" s="33">
        <v>74335000</v>
      </c>
      <c r="S67" s="33">
        <v>1459000</v>
      </c>
      <c r="T67" s="34">
        <v>2.0020308469180525E-2</v>
      </c>
      <c r="U67" s="33">
        <v>65924445.700000003</v>
      </c>
      <c r="V67" s="34">
        <v>-0.1131439335440909</v>
      </c>
      <c r="W67" s="33">
        <v>63307896.439999998</v>
      </c>
      <c r="X67" s="33">
        <v>60197541.799999997</v>
      </c>
      <c r="Y67" s="34">
        <v>0.91312928248102043</v>
      </c>
      <c r="Z67" s="34">
        <v>-4.9130595311247409E-2</v>
      </c>
      <c r="AA67" s="33">
        <v>5310590.8999999985</v>
      </c>
      <c r="AB67" s="35">
        <v>-3110354.6400000006</v>
      </c>
      <c r="AC67" s="44" t="s">
        <v>148</v>
      </c>
    </row>
    <row r="68" spans="1:30" x14ac:dyDescent="0.2">
      <c r="A68" s="25" t="s">
        <v>149</v>
      </c>
      <c r="B68" s="26" t="s">
        <v>150</v>
      </c>
      <c r="C68" s="27">
        <v>132263000</v>
      </c>
      <c r="D68" s="27">
        <v>18327554.100000001</v>
      </c>
      <c r="E68" s="27">
        <v>33291109.390000004</v>
      </c>
      <c r="F68" s="27">
        <v>5285172.2399999993</v>
      </c>
      <c r="G68" s="27">
        <v>42727324.949999996</v>
      </c>
      <c r="H68" s="27">
        <v>32631839.320000004</v>
      </c>
      <c r="I68" s="27">
        <v>48012497.189999998</v>
      </c>
      <c r="J68" s="27">
        <v>114104754.3</v>
      </c>
      <c r="K68" s="27">
        <v>42840024.18999999</v>
      </c>
      <c r="L68" s="27">
        <v>38418423.700000003</v>
      </c>
      <c r="M68" s="27">
        <v>2495548.5</v>
      </c>
      <c r="N68" s="27">
        <v>27223409.34</v>
      </c>
      <c r="O68" s="27">
        <v>3127348.5699999975</v>
      </c>
      <c r="P68" s="27">
        <v>29718957.84</v>
      </c>
      <c r="Q68" s="27">
        <v>132203500</v>
      </c>
      <c r="R68" s="27">
        <v>130978000</v>
      </c>
      <c r="S68" s="27">
        <v>-1225500</v>
      </c>
      <c r="T68" s="28">
        <v>-9.2697999674743858E-3</v>
      </c>
      <c r="U68" s="27">
        <v>114104754.3</v>
      </c>
      <c r="V68" s="28">
        <v>-0.1288250370291194</v>
      </c>
      <c r="W68" s="27">
        <v>48012497.189999998</v>
      </c>
      <c r="X68" s="27">
        <v>29718957.84</v>
      </c>
      <c r="Y68" s="28">
        <v>0.26045328279542163</v>
      </c>
      <c r="Z68" s="28">
        <v>-0.3810162024609326</v>
      </c>
      <c r="AA68" s="27">
        <v>3127348.5699999975</v>
      </c>
      <c r="AB68" s="29">
        <v>-18293539.349999998</v>
      </c>
      <c r="AC68" s="43"/>
    </row>
    <row r="69" spans="1:30" s="21" customFormat="1" ht="69" customHeight="1" x14ac:dyDescent="0.2">
      <c r="A69" s="30" t="s">
        <v>151</v>
      </c>
      <c r="B69" s="31" t="s">
        <v>152</v>
      </c>
      <c r="C69" s="32">
        <v>121275000</v>
      </c>
      <c r="D69" s="32">
        <v>17213949.470000003</v>
      </c>
      <c r="E69" s="32">
        <v>31536291.790000003</v>
      </c>
      <c r="F69" s="32">
        <v>5279322.2399999993</v>
      </c>
      <c r="G69" s="32">
        <v>38223904.149999999</v>
      </c>
      <c r="H69" s="32">
        <v>29021532.350000001</v>
      </c>
      <c r="I69" s="32">
        <v>43503226.390000001</v>
      </c>
      <c r="J69" s="32">
        <v>110409000</v>
      </c>
      <c r="K69" s="32">
        <v>41056169.18999999</v>
      </c>
      <c r="L69" s="32">
        <v>36688623.700000003</v>
      </c>
      <c r="M69" s="32">
        <v>2495548.5</v>
      </c>
      <c r="N69" s="32">
        <v>27086370.100000001</v>
      </c>
      <c r="O69" s="32">
        <v>3082288.5099999979</v>
      </c>
      <c r="P69" s="32">
        <v>29581918.600000001</v>
      </c>
      <c r="Q69" s="33">
        <v>126674500</v>
      </c>
      <c r="R69" s="33">
        <v>120460000</v>
      </c>
      <c r="S69" s="33">
        <v>-6214500</v>
      </c>
      <c r="T69" s="34">
        <v>-4.9058808205282044E-2</v>
      </c>
      <c r="U69" s="33">
        <v>110409000</v>
      </c>
      <c r="V69" s="34">
        <v>-8.3438485804416401E-2</v>
      </c>
      <c r="W69" s="33">
        <v>43503226.390000001</v>
      </c>
      <c r="X69" s="33">
        <v>29581918.600000001</v>
      </c>
      <c r="Y69" s="34">
        <v>0.26793031908630638</v>
      </c>
      <c r="Z69" s="34">
        <v>-0.32000632930526879</v>
      </c>
      <c r="AA69" s="33">
        <v>3082288.5099999979</v>
      </c>
      <c r="AB69" s="35">
        <v>-13921307.789999999</v>
      </c>
      <c r="AC69" s="44" t="s">
        <v>153</v>
      </c>
    </row>
    <row r="70" spans="1:30" s="21" customFormat="1" ht="50.25" customHeight="1" x14ac:dyDescent="0.2">
      <c r="A70" s="30" t="s">
        <v>154</v>
      </c>
      <c r="B70" s="31" t="s">
        <v>155</v>
      </c>
      <c r="C70" s="32">
        <v>10988000</v>
      </c>
      <c r="D70" s="32">
        <v>1113604.6299999999</v>
      </c>
      <c r="E70" s="32">
        <v>1754817.6</v>
      </c>
      <c r="F70" s="32">
        <v>5850</v>
      </c>
      <c r="G70" s="32">
        <v>4503420.8</v>
      </c>
      <c r="H70" s="32">
        <v>3610306.9700000016</v>
      </c>
      <c r="I70" s="32">
        <v>4509270.8</v>
      </c>
      <c r="J70" s="32">
        <v>3695754.3</v>
      </c>
      <c r="K70" s="32">
        <v>1783855</v>
      </c>
      <c r="L70" s="32">
        <v>1729800</v>
      </c>
      <c r="M70" s="32">
        <v>0</v>
      </c>
      <c r="N70" s="32">
        <v>137039.24</v>
      </c>
      <c r="O70" s="32">
        <v>45060.059999999823</v>
      </c>
      <c r="P70" s="32">
        <v>137039.24</v>
      </c>
      <c r="Q70" s="33">
        <v>5529000</v>
      </c>
      <c r="R70" s="33">
        <v>10518000</v>
      </c>
      <c r="S70" s="33">
        <v>4989000</v>
      </c>
      <c r="T70" s="34">
        <v>0.90233315246880086</v>
      </c>
      <c r="U70" s="33">
        <v>3695754.3</v>
      </c>
      <c r="V70" s="34">
        <v>-0.64862575584711923</v>
      </c>
      <c r="W70" s="33">
        <v>4509270.8</v>
      </c>
      <c r="X70" s="33">
        <v>137039.24</v>
      </c>
      <c r="Y70" s="34">
        <v>3.7080181439550781E-2</v>
      </c>
      <c r="Z70" s="34">
        <v>-0.96960944550058958</v>
      </c>
      <c r="AA70" s="33">
        <v>45060.059999999823</v>
      </c>
      <c r="AB70" s="35">
        <v>-4372231.5599999996</v>
      </c>
      <c r="AC70" s="44" t="s">
        <v>156</v>
      </c>
    </row>
    <row r="71" spans="1:30" s="21" customFormat="1" ht="22.5" customHeight="1" x14ac:dyDescent="0.2">
      <c r="A71" s="30" t="s">
        <v>157</v>
      </c>
      <c r="B71" s="31" t="s">
        <v>158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3">
        <v>0</v>
      </c>
      <c r="R71" s="33">
        <v>0</v>
      </c>
      <c r="S71" s="33">
        <v>0</v>
      </c>
      <c r="T71" s="34" t="s">
        <v>391</v>
      </c>
      <c r="U71" s="33">
        <v>0</v>
      </c>
      <c r="V71" s="34" t="s">
        <v>391</v>
      </c>
      <c r="W71" s="33">
        <v>0</v>
      </c>
      <c r="X71" s="33">
        <v>0</v>
      </c>
      <c r="Y71" s="34" t="s">
        <v>391</v>
      </c>
      <c r="Z71" s="34" t="s">
        <v>391</v>
      </c>
      <c r="AA71" s="33">
        <v>0</v>
      </c>
      <c r="AB71" s="35">
        <v>0</v>
      </c>
      <c r="AC71" s="40"/>
    </row>
    <row r="72" spans="1:30" x14ac:dyDescent="0.2">
      <c r="A72" s="25" t="s">
        <v>159</v>
      </c>
      <c r="B72" s="26" t="s">
        <v>160</v>
      </c>
      <c r="C72" s="27">
        <v>274798000</v>
      </c>
      <c r="D72" s="27">
        <v>22447311.010000002</v>
      </c>
      <c r="E72" s="27">
        <v>114756260.16000003</v>
      </c>
      <c r="F72" s="27">
        <v>18118031.82</v>
      </c>
      <c r="G72" s="27">
        <v>79233891.150000006</v>
      </c>
      <c r="H72" s="27">
        <v>40242505.859999992</v>
      </c>
      <c r="I72" s="27">
        <v>97351922.969999999</v>
      </c>
      <c r="J72" s="27">
        <v>311362210.19</v>
      </c>
      <c r="K72" s="27">
        <v>73805903.919999987</v>
      </c>
      <c r="L72" s="27">
        <v>88445108.629999995</v>
      </c>
      <c r="M72" s="27">
        <v>9815558.4299999997</v>
      </c>
      <c r="N72" s="27">
        <v>83026934.810000002</v>
      </c>
      <c r="O72" s="27">
        <v>56268704.400000006</v>
      </c>
      <c r="P72" s="27">
        <v>92842493.24000001</v>
      </c>
      <c r="Q72" s="27">
        <v>259563800</v>
      </c>
      <c r="R72" s="27">
        <v>318992000</v>
      </c>
      <c r="S72" s="27">
        <v>59428200</v>
      </c>
      <c r="T72" s="28">
        <v>0.22895411455680645</v>
      </c>
      <c r="U72" s="27">
        <v>311362210.19</v>
      </c>
      <c r="V72" s="28">
        <v>-2.3918436230375692E-2</v>
      </c>
      <c r="W72" s="27">
        <v>97351922.970000014</v>
      </c>
      <c r="X72" s="27">
        <v>92842493.24000001</v>
      </c>
      <c r="Y72" s="28">
        <v>0.29818163605450226</v>
      </c>
      <c r="Z72" s="28">
        <v>-4.6320910696233814E-2</v>
      </c>
      <c r="AA72" s="27">
        <v>56268704.400000006</v>
      </c>
      <c r="AB72" s="29">
        <v>-4509429.7300000042</v>
      </c>
      <c r="AC72" s="40"/>
    </row>
    <row r="73" spans="1:30" s="21" customFormat="1" ht="130.5" customHeight="1" x14ac:dyDescent="0.2">
      <c r="A73" s="30" t="s">
        <v>161</v>
      </c>
      <c r="B73" s="31" t="s">
        <v>162</v>
      </c>
      <c r="C73" s="32">
        <v>56020000</v>
      </c>
      <c r="D73" s="32">
        <v>209308.21000000089</v>
      </c>
      <c r="E73" s="32">
        <v>30915664.230000004</v>
      </c>
      <c r="F73" s="32">
        <v>7025000</v>
      </c>
      <c r="G73" s="32">
        <v>11642693.76</v>
      </c>
      <c r="H73" s="32">
        <v>6227333.7999999952</v>
      </c>
      <c r="I73" s="32">
        <v>18667693.759999998</v>
      </c>
      <c r="J73" s="32">
        <v>98825000</v>
      </c>
      <c r="K73" s="32">
        <v>59625510</v>
      </c>
      <c r="L73" s="32">
        <v>10135526.93</v>
      </c>
      <c r="M73" s="32">
        <v>1321625.95</v>
      </c>
      <c r="N73" s="32">
        <v>23056037.120000001</v>
      </c>
      <c r="O73" s="32">
        <v>4686300</v>
      </c>
      <c r="P73" s="32">
        <v>24377663.07</v>
      </c>
      <c r="Q73" s="33">
        <v>40744900</v>
      </c>
      <c r="R73" s="33">
        <v>48015000</v>
      </c>
      <c r="S73" s="33">
        <v>7270100</v>
      </c>
      <c r="T73" s="34">
        <v>0.17842969304133768</v>
      </c>
      <c r="U73" s="33">
        <v>98825000</v>
      </c>
      <c r="V73" s="34">
        <v>1.0582109757367488</v>
      </c>
      <c r="W73" s="33">
        <v>18667693.759999998</v>
      </c>
      <c r="X73" s="33">
        <v>24377663.07</v>
      </c>
      <c r="Y73" s="34">
        <v>0.24667506268656716</v>
      </c>
      <c r="Z73" s="34">
        <v>0.30587438295323754</v>
      </c>
      <c r="AA73" s="33">
        <v>4686300</v>
      </c>
      <c r="AB73" s="35">
        <v>5709969.3100000024</v>
      </c>
      <c r="AC73" s="40" t="s">
        <v>163</v>
      </c>
      <c r="AD73" s="47"/>
    </row>
    <row r="74" spans="1:30" s="21" customFormat="1" ht="42.75" customHeight="1" x14ac:dyDescent="0.2">
      <c r="A74" s="30" t="s">
        <v>164</v>
      </c>
      <c r="B74" s="39" t="s">
        <v>165</v>
      </c>
      <c r="C74" s="32">
        <v>7025000</v>
      </c>
      <c r="D74" s="32">
        <v>1456000</v>
      </c>
      <c r="E74" s="32">
        <v>3536500</v>
      </c>
      <c r="F74" s="32">
        <v>0</v>
      </c>
      <c r="G74" s="32">
        <v>1537500</v>
      </c>
      <c r="H74" s="32">
        <v>495000</v>
      </c>
      <c r="I74" s="32">
        <v>1537500</v>
      </c>
      <c r="J74" s="32">
        <v>9650000</v>
      </c>
      <c r="K74" s="32">
        <v>3218500</v>
      </c>
      <c r="L74" s="32">
        <v>2209450</v>
      </c>
      <c r="M74" s="32">
        <v>244500</v>
      </c>
      <c r="N74" s="32">
        <v>1442574.97</v>
      </c>
      <c r="O74" s="32">
        <v>2534975.0300000003</v>
      </c>
      <c r="P74" s="32">
        <v>1687074.97</v>
      </c>
      <c r="Q74" s="33">
        <v>7123500</v>
      </c>
      <c r="R74" s="33">
        <v>7191000</v>
      </c>
      <c r="S74" s="33">
        <v>67500</v>
      </c>
      <c r="T74" s="34">
        <v>9.4756790903348081E-3</v>
      </c>
      <c r="U74" s="33">
        <v>9650000</v>
      </c>
      <c r="V74" s="34">
        <v>0.34195522180503407</v>
      </c>
      <c r="W74" s="33">
        <v>1537500</v>
      </c>
      <c r="X74" s="33">
        <v>1687074.97</v>
      </c>
      <c r="Y74" s="34">
        <v>0.17482642176165802</v>
      </c>
      <c r="Z74" s="34">
        <v>9.7284533333333312E-2</v>
      </c>
      <c r="AA74" s="33">
        <v>2534975.0300000003</v>
      </c>
      <c r="AB74" s="35">
        <v>149574.96999999997</v>
      </c>
      <c r="AC74" s="44"/>
    </row>
    <row r="75" spans="1:30" s="21" customFormat="1" ht="65.25" customHeight="1" x14ac:dyDescent="0.2">
      <c r="A75" s="30" t="s">
        <v>166</v>
      </c>
      <c r="B75" s="39" t="s">
        <v>167</v>
      </c>
      <c r="C75" s="32">
        <v>14900000</v>
      </c>
      <c r="D75" s="32">
        <v>2168590</v>
      </c>
      <c r="E75" s="32">
        <v>2860613.040000001</v>
      </c>
      <c r="F75" s="32">
        <v>4290121.1099999994</v>
      </c>
      <c r="G75" s="32">
        <v>3609470.85</v>
      </c>
      <c r="H75" s="32">
        <v>1971204.9999999995</v>
      </c>
      <c r="I75" s="32">
        <v>7899591.959999999</v>
      </c>
      <c r="J75" s="32">
        <v>15500000</v>
      </c>
      <c r="K75" s="32">
        <v>298312</v>
      </c>
      <c r="L75" s="32">
        <v>4569471.5300000012</v>
      </c>
      <c r="M75" s="32">
        <v>2345992.9399999995</v>
      </c>
      <c r="N75" s="32">
        <v>4414223.53</v>
      </c>
      <c r="O75" s="32">
        <v>3871999.9999999991</v>
      </c>
      <c r="P75" s="32">
        <v>6760216.4699999997</v>
      </c>
      <c r="Q75" s="33">
        <v>13500000</v>
      </c>
      <c r="R75" s="33">
        <v>15500000</v>
      </c>
      <c r="S75" s="33">
        <v>2000000</v>
      </c>
      <c r="T75" s="34">
        <v>0.14814814814814814</v>
      </c>
      <c r="U75" s="33">
        <v>15500000</v>
      </c>
      <c r="V75" s="34">
        <v>0</v>
      </c>
      <c r="W75" s="33">
        <v>7899591.959999999</v>
      </c>
      <c r="X75" s="33">
        <v>6760216.4699999997</v>
      </c>
      <c r="Y75" s="34">
        <v>0.43614299806451612</v>
      </c>
      <c r="Z75" s="34">
        <v>-0.14423219525379125</v>
      </c>
      <c r="AA75" s="33">
        <v>3871999.9999999991</v>
      </c>
      <c r="AB75" s="35">
        <v>-1139375.4899999993</v>
      </c>
      <c r="AC75" s="44" t="s">
        <v>168</v>
      </c>
    </row>
    <row r="76" spans="1:30" s="21" customFormat="1" ht="78" customHeight="1" x14ac:dyDescent="0.2">
      <c r="A76" s="30" t="s">
        <v>169</v>
      </c>
      <c r="B76" s="31" t="s">
        <v>170</v>
      </c>
      <c r="C76" s="32">
        <v>51676000</v>
      </c>
      <c r="D76" s="32">
        <v>2442997.1199999992</v>
      </c>
      <c r="E76" s="32">
        <v>15573779.180000002</v>
      </c>
      <c r="F76" s="32">
        <v>3766906.49</v>
      </c>
      <c r="G76" s="32">
        <v>18231795.649999999</v>
      </c>
      <c r="H76" s="32">
        <v>11660521.560000002</v>
      </c>
      <c r="I76" s="32">
        <v>21998702.140000001</v>
      </c>
      <c r="J76" s="32">
        <v>62080000</v>
      </c>
      <c r="K76" s="32">
        <v>5023110.7</v>
      </c>
      <c r="L76" s="32">
        <v>11025404.73</v>
      </c>
      <c r="M76" s="32">
        <v>4450124.9399999995</v>
      </c>
      <c r="N76" s="32">
        <v>21034468.919999998</v>
      </c>
      <c r="O76" s="32">
        <v>20546890.709999997</v>
      </c>
      <c r="P76" s="32">
        <v>25484593.859999999</v>
      </c>
      <c r="Q76" s="33">
        <v>52712300</v>
      </c>
      <c r="R76" s="33">
        <v>46572000</v>
      </c>
      <c r="S76" s="33">
        <v>-6140300</v>
      </c>
      <c r="T76" s="34">
        <v>-0.11648704382089189</v>
      </c>
      <c r="U76" s="33">
        <v>62080000</v>
      </c>
      <c r="V76" s="34">
        <v>0.33298977926651208</v>
      </c>
      <c r="W76" s="33">
        <v>21998702.140000001</v>
      </c>
      <c r="X76" s="33">
        <v>25484593.859999999</v>
      </c>
      <c r="Y76" s="34">
        <v>0.41051214336340203</v>
      </c>
      <c r="Z76" s="34">
        <v>0.15845897170731904</v>
      </c>
      <c r="AA76" s="33">
        <v>20546890.709999997</v>
      </c>
      <c r="AB76" s="35">
        <v>3485891.7199999988</v>
      </c>
      <c r="AC76" s="40" t="s">
        <v>171</v>
      </c>
    </row>
    <row r="77" spans="1:30" s="21" customFormat="1" ht="70.5" customHeight="1" x14ac:dyDescent="0.2">
      <c r="A77" s="30" t="s">
        <v>172</v>
      </c>
      <c r="B77" s="39" t="s">
        <v>173</v>
      </c>
      <c r="C77" s="32">
        <v>10976000</v>
      </c>
      <c r="D77" s="32">
        <v>3884377.76</v>
      </c>
      <c r="E77" s="32">
        <v>1425479.9999999993</v>
      </c>
      <c r="F77" s="32">
        <v>1416622.24</v>
      </c>
      <c r="G77" s="32">
        <v>2925015.9</v>
      </c>
      <c r="H77" s="32">
        <v>1324504.100000001</v>
      </c>
      <c r="I77" s="32">
        <v>4341638.1399999997</v>
      </c>
      <c r="J77" s="32">
        <v>12300000</v>
      </c>
      <c r="K77" s="32">
        <v>2160051.83</v>
      </c>
      <c r="L77" s="32">
        <v>1650741.5700000003</v>
      </c>
      <c r="M77" s="32">
        <v>0</v>
      </c>
      <c r="N77" s="32">
        <v>5687561.71</v>
      </c>
      <c r="O77" s="32">
        <v>2801644.8899999997</v>
      </c>
      <c r="P77" s="32">
        <v>5687561.71</v>
      </c>
      <c r="Q77" s="33">
        <v>8759000</v>
      </c>
      <c r="R77" s="33">
        <v>7526000</v>
      </c>
      <c r="S77" s="33">
        <v>-1233000</v>
      </c>
      <c r="T77" s="34">
        <v>-0.14076949423450166</v>
      </c>
      <c r="U77" s="33">
        <v>12300000</v>
      </c>
      <c r="V77" s="34">
        <v>0.63433430773319155</v>
      </c>
      <c r="W77" s="33">
        <v>4341638.1399999997</v>
      </c>
      <c r="X77" s="33">
        <v>5687561.71</v>
      </c>
      <c r="Y77" s="34">
        <v>0.46240339105691058</v>
      </c>
      <c r="Z77" s="34">
        <v>0.31000362687987637</v>
      </c>
      <c r="AA77" s="33">
        <v>2801644.8899999997</v>
      </c>
      <c r="AB77" s="35">
        <v>1345923.5700000003</v>
      </c>
      <c r="AC77" s="40" t="s">
        <v>174</v>
      </c>
    </row>
    <row r="78" spans="1:30" s="21" customFormat="1" ht="171.75" customHeight="1" x14ac:dyDescent="0.2">
      <c r="A78" s="30" t="s">
        <v>175</v>
      </c>
      <c r="B78" s="39" t="s">
        <v>176</v>
      </c>
      <c r="C78" s="32">
        <v>109351000</v>
      </c>
      <c r="D78" s="32">
        <v>11489237.920000002</v>
      </c>
      <c r="E78" s="32">
        <v>53759614.310000002</v>
      </c>
      <c r="F78" s="32">
        <v>1351087.9799999997</v>
      </c>
      <c r="G78" s="32">
        <v>31241293.290000003</v>
      </c>
      <c r="H78" s="32">
        <v>11509766.499999991</v>
      </c>
      <c r="I78" s="32">
        <v>32592381.270000003</v>
      </c>
      <c r="J78" s="32">
        <v>87042210.189999998</v>
      </c>
      <c r="K78" s="32">
        <v>1891472.0699999984</v>
      </c>
      <c r="L78" s="32">
        <v>50395052.359999992</v>
      </c>
      <c r="M78" s="32">
        <v>103314.6</v>
      </c>
      <c r="N78" s="32">
        <v>20137068.560000002</v>
      </c>
      <c r="O78" s="32">
        <v>14515302.600000009</v>
      </c>
      <c r="P78" s="32">
        <v>20240383.160000004</v>
      </c>
      <c r="Q78" s="33">
        <v>114044600</v>
      </c>
      <c r="R78" s="33">
        <v>171338000</v>
      </c>
      <c r="S78" s="33">
        <v>57293400</v>
      </c>
      <c r="T78" s="34">
        <v>0.50237714017147672</v>
      </c>
      <c r="U78" s="33">
        <v>87042210.189999998</v>
      </c>
      <c r="V78" s="34">
        <v>-0.49198537283031202</v>
      </c>
      <c r="W78" s="33">
        <v>32592381.270000003</v>
      </c>
      <c r="X78" s="33">
        <v>20240383.160000004</v>
      </c>
      <c r="Y78" s="34">
        <v>0.23253526209661157</v>
      </c>
      <c r="Z78" s="34">
        <v>-0.3789842174364082</v>
      </c>
      <c r="AA78" s="33">
        <v>14515302.600000009</v>
      </c>
      <c r="AB78" s="35">
        <v>-12351998.109999999</v>
      </c>
      <c r="AC78" s="40" t="s">
        <v>177</v>
      </c>
    </row>
    <row r="79" spans="1:30" s="21" customFormat="1" ht="60.75" customHeight="1" x14ac:dyDescent="0.2">
      <c r="A79" s="30" t="s">
        <v>178</v>
      </c>
      <c r="B79" s="31" t="s">
        <v>179</v>
      </c>
      <c r="C79" s="32">
        <v>24850000</v>
      </c>
      <c r="D79" s="32">
        <v>796800</v>
      </c>
      <c r="E79" s="32">
        <v>6684609.4000000004</v>
      </c>
      <c r="F79" s="32">
        <v>268294</v>
      </c>
      <c r="G79" s="32">
        <v>10046121.699999999</v>
      </c>
      <c r="H79" s="32">
        <v>7054174.8999999985</v>
      </c>
      <c r="I79" s="32">
        <v>10314415.699999999</v>
      </c>
      <c r="J79" s="32">
        <v>25965000</v>
      </c>
      <c r="K79" s="32">
        <v>1588947.3200000003</v>
      </c>
      <c r="L79" s="32">
        <v>8459461.5099999998</v>
      </c>
      <c r="M79" s="32">
        <v>1350000</v>
      </c>
      <c r="N79" s="32">
        <v>7255000</v>
      </c>
      <c r="O79" s="32">
        <v>7311591.1699999999</v>
      </c>
      <c r="P79" s="32">
        <v>8605000</v>
      </c>
      <c r="Q79" s="33">
        <v>22679500</v>
      </c>
      <c r="R79" s="33">
        <v>22850000</v>
      </c>
      <c r="S79" s="33">
        <v>170500</v>
      </c>
      <c r="T79" s="34">
        <v>7.5178024206882868E-3</v>
      </c>
      <c r="U79" s="33">
        <v>25965000</v>
      </c>
      <c r="V79" s="34">
        <v>0.1363238512035011</v>
      </c>
      <c r="W79" s="33">
        <v>10314415.699999999</v>
      </c>
      <c r="X79" s="33">
        <v>8605000</v>
      </c>
      <c r="Y79" s="34">
        <v>0.33140766416329676</v>
      </c>
      <c r="Z79" s="34">
        <v>-0.16573073547927678</v>
      </c>
      <c r="AA79" s="33">
        <v>7311591.1699999999</v>
      </c>
      <c r="AB79" s="35">
        <v>-1709415.6999999993</v>
      </c>
      <c r="AC79" s="44" t="s">
        <v>180</v>
      </c>
    </row>
    <row r="80" spans="1:30" x14ac:dyDescent="0.2">
      <c r="A80" s="25" t="s">
        <v>181</v>
      </c>
      <c r="B80" s="26" t="s">
        <v>182</v>
      </c>
      <c r="C80" s="27">
        <v>52000</v>
      </c>
      <c r="D80" s="27">
        <v>0</v>
      </c>
      <c r="E80" s="27">
        <v>0</v>
      </c>
      <c r="F80" s="27">
        <v>0</v>
      </c>
      <c r="G80" s="27">
        <v>14100</v>
      </c>
      <c r="H80" s="27">
        <v>37900</v>
      </c>
      <c r="I80" s="27">
        <v>14100</v>
      </c>
      <c r="J80" s="27">
        <v>35000</v>
      </c>
      <c r="K80" s="27">
        <v>0</v>
      </c>
      <c r="L80" s="27">
        <v>0</v>
      </c>
      <c r="M80" s="27">
        <v>0</v>
      </c>
      <c r="N80" s="27">
        <v>0</v>
      </c>
      <c r="O80" s="27">
        <v>35000</v>
      </c>
      <c r="P80" s="27">
        <v>0</v>
      </c>
      <c r="Q80" s="27">
        <v>68000</v>
      </c>
      <c r="R80" s="27">
        <v>67000</v>
      </c>
      <c r="S80" s="27">
        <v>-1000</v>
      </c>
      <c r="T80" s="28">
        <v>-1.4705882352941176E-2</v>
      </c>
      <c r="U80" s="27">
        <v>35000</v>
      </c>
      <c r="V80" s="28">
        <v>-0.47761194029850745</v>
      </c>
      <c r="W80" s="27">
        <v>14100</v>
      </c>
      <c r="X80" s="27">
        <v>0</v>
      </c>
      <c r="Y80" s="28">
        <v>0</v>
      </c>
      <c r="Z80" s="28">
        <v>-1</v>
      </c>
      <c r="AA80" s="27">
        <v>35000</v>
      </c>
      <c r="AB80" s="29">
        <v>-14100</v>
      </c>
      <c r="AC80" s="40"/>
    </row>
    <row r="81" spans="1:29" s="21" customFormat="1" x14ac:dyDescent="0.2">
      <c r="A81" s="30" t="s">
        <v>183</v>
      </c>
      <c r="B81" s="31" t="s">
        <v>184</v>
      </c>
      <c r="C81" s="32">
        <v>52000</v>
      </c>
      <c r="D81" s="32">
        <v>0</v>
      </c>
      <c r="E81" s="32">
        <v>0</v>
      </c>
      <c r="F81" s="32">
        <v>0</v>
      </c>
      <c r="G81" s="32">
        <v>14100</v>
      </c>
      <c r="H81" s="32">
        <v>37900</v>
      </c>
      <c r="I81" s="32">
        <v>14100</v>
      </c>
      <c r="J81" s="32">
        <v>35000</v>
      </c>
      <c r="K81" s="32">
        <v>0</v>
      </c>
      <c r="L81" s="32">
        <v>0</v>
      </c>
      <c r="M81" s="32">
        <v>0</v>
      </c>
      <c r="N81" s="32">
        <v>0</v>
      </c>
      <c r="O81" s="32">
        <v>35000</v>
      </c>
      <c r="P81" s="32">
        <v>0</v>
      </c>
      <c r="Q81" s="33">
        <v>68000</v>
      </c>
      <c r="R81" s="33">
        <v>67000</v>
      </c>
      <c r="S81" s="33">
        <v>-1000</v>
      </c>
      <c r="T81" s="34">
        <v>-1.4705882352941176E-2</v>
      </c>
      <c r="U81" s="33">
        <v>35000</v>
      </c>
      <c r="V81" s="34">
        <v>-0.47761194029850745</v>
      </c>
      <c r="W81" s="33">
        <v>14100</v>
      </c>
      <c r="X81" s="33">
        <v>0</v>
      </c>
      <c r="Y81" s="34">
        <v>0</v>
      </c>
      <c r="Z81" s="34">
        <v>-1</v>
      </c>
      <c r="AA81" s="33">
        <v>35000</v>
      </c>
      <c r="AB81" s="35">
        <v>-14100</v>
      </c>
      <c r="AC81" s="40"/>
    </row>
    <row r="82" spans="1:29" x14ac:dyDescent="0.2">
      <c r="A82" s="25" t="s">
        <v>185</v>
      </c>
      <c r="B82" s="26" t="s">
        <v>186</v>
      </c>
      <c r="C82" s="27">
        <v>300000</v>
      </c>
      <c r="D82" s="27">
        <v>0</v>
      </c>
      <c r="E82" s="27">
        <v>150000</v>
      </c>
      <c r="F82" s="27">
        <v>0</v>
      </c>
      <c r="G82" s="27">
        <v>150000</v>
      </c>
      <c r="H82" s="27">
        <v>0</v>
      </c>
      <c r="I82" s="27">
        <v>150000</v>
      </c>
      <c r="J82" s="27">
        <v>992800</v>
      </c>
      <c r="K82" s="27">
        <v>0</v>
      </c>
      <c r="L82" s="27">
        <v>0</v>
      </c>
      <c r="M82" s="27">
        <v>0</v>
      </c>
      <c r="N82" s="27">
        <v>859343.76</v>
      </c>
      <c r="O82" s="27">
        <v>133456.24000000005</v>
      </c>
      <c r="P82" s="27">
        <v>859343.76</v>
      </c>
      <c r="Q82" s="27">
        <v>8200000</v>
      </c>
      <c r="R82" s="27">
        <v>0</v>
      </c>
      <c r="S82" s="27">
        <v>-8200000</v>
      </c>
      <c r="T82" s="28">
        <v>-1</v>
      </c>
      <c r="U82" s="27">
        <v>992800</v>
      </c>
      <c r="V82" s="28" t="s">
        <v>391</v>
      </c>
      <c r="W82" s="27">
        <v>0</v>
      </c>
      <c r="X82" s="27">
        <v>242745.28999999998</v>
      </c>
      <c r="Y82" s="28">
        <v>0.24450573126510877</v>
      </c>
      <c r="Z82" s="28">
        <v>1</v>
      </c>
      <c r="AA82" s="27">
        <v>133456.24000000005</v>
      </c>
      <c r="AB82" s="29">
        <v>242745.28999999998</v>
      </c>
      <c r="AC82" s="40"/>
    </row>
    <row r="83" spans="1:29" s="21" customFormat="1" x14ac:dyDescent="0.2">
      <c r="A83" s="30" t="s">
        <v>187</v>
      </c>
      <c r="B83" s="31" t="s">
        <v>188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242800</v>
      </c>
      <c r="K83" s="32">
        <v>0</v>
      </c>
      <c r="L83" s="32">
        <v>0</v>
      </c>
      <c r="M83" s="32">
        <v>0</v>
      </c>
      <c r="N83" s="32">
        <v>242745.28999999998</v>
      </c>
      <c r="O83" s="32">
        <v>54.710000000006403</v>
      </c>
      <c r="P83" s="32">
        <v>242745.28999999998</v>
      </c>
      <c r="Q83" s="33">
        <v>0</v>
      </c>
      <c r="R83" s="33">
        <v>0</v>
      </c>
      <c r="S83" s="33">
        <v>0</v>
      </c>
      <c r="T83" s="34" t="s">
        <v>391</v>
      </c>
      <c r="U83" s="33">
        <v>242800</v>
      </c>
      <c r="V83" s="34" t="s">
        <v>391</v>
      </c>
      <c r="W83" s="33">
        <v>0</v>
      </c>
      <c r="X83" s="33">
        <v>242745.28999999998</v>
      </c>
      <c r="Y83" s="34">
        <v>0.99977467051070834</v>
      </c>
      <c r="Z83" s="34">
        <v>1</v>
      </c>
      <c r="AA83" s="33">
        <v>54.710000000006403</v>
      </c>
      <c r="AB83" s="35">
        <v>242745.28999999998</v>
      </c>
      <c r="AC83" s="40"/>
    </row>
    <row r="84" spans="1:29" s="21" customFormat="1" x14ac:dyDescent="0.2">
      <c r="A84" s="30" t="s">
        <v>189</v>
      </c>
      <c r="B84" s="31" t="s">
        <v>190</v>
      </c>
      <c r="C84" s="32">
        <v>300000</v>
      </c>
      <c r="D84" s="32">
        <v>0</v>
      </c>
      <c r="E84" s="32">
        <v>150000</v>
      </c>
      <c r="F84" s="32">
        <v>0</v>
      </c>
      <c r="G84" s="32">
        <v>150000</v>
      </c>
      <c r="H84" s="32">
        <v>0</v>
      </c>
      <c r="I84" s="32">
        <v>150000</v>
      </c>
      <c r="J84" s="32">
        <v>750000</v>
      </c>
      <c r="K84" s="32">
        <v>0</v>
      </c>
      <c r="L84" s="32">
        <v>0</v>
      </c>
      <c r="M84" s="32">
        <v>0</v>
      </c>
      <c r="N84" s="32">
        <v>616598.47</v>
      </c>
      <c r="O84" s="32">
        <v>133401.53000000003</v>
      </c>
      <c r="P84" s="32">
        <v>616598.47</v>
      </c>
      <c r="Q84" s="33">
        <v>0</v>
      </c>
      <c r="R84" s="33">
        <v>0</v>
      </c>
      <c r="S84" s="33">
        <v>0</v>
      </c>
      <c r="T84" s="34" t="s">
        <v>391</v>
      </c>
      <c r="U84" s="33">
        <v>750000</v>
      </c>
      <c r="V84" s="34" t="s">
        <v>391</v>
      </c>
      <c r="W84" s="33">
        <v>150000</v>
      </c>
      <c r="X84" s="33">
        <v>616598.47</v>
      </c>
      <c r="Y84" s="34">
        <v>0.82213129333333335</v>
      </c>
      <c r="Z84" s="34">
        <v>3.1106564666666663</v>
      </c>
      <c r="AA84" s="33">
        <v>133401.53000000003</v>
      </c>
      <c r="AB84" s="35">
        <v>466598.47</v>
      </c>
      <c r="AC84" s="40"/>
    </row>
    <row r="85" spans="1:29" s="21" customFormat="1" ht="29.25" customHeight="1" x14ac:dyDescent="0.2">
      <c r="A85" s="30" t="s">
        <v>191</v>
      </c>
      <c r="B85" s="31" t="s">
        <v>192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3">
        <v>8200000</v>
      </c>
      <c r="R85" s="33">
        <v>0</v>
      </c>
      <c r="S85" s="33">
        <v>-8200000</v>
      </c>
      <c r="T85" s="34">
        <v>-1</v>
      </c>
      <c r="U85" s="33">
        <v>0</v>
      </c>
      <c r="V85" s="34" t="s">
        <v>391</v>
      </c>
      <c r="W85" s="33">
        <v>0</v>
      </c>
      <c r="X85" s="33">
        <v>0</v>
      </c>
      <c r="Y85" s="34" t="s">
        <v>391</v>
      </c>
      <c r="Z85" s="34" t="s">
        <v>391</v>
      </c>
      <c r="AA85" s="33">
        <v>0</v>
      </c>
      <c r="AB85" s="35">
        <v>0</v>
      </c>
      <c r="AC85" s="44"/>
    </row>
    <row r="86" spans="1:29" s="21" customFormat="1" x14ac:dyDescent="0.2">
      <c r="A86" s="30"/>
      <c r="B86" s="31"/>
      <c r="C86" s="32" t="s">
        <v>390</v>
      </c>
      <c r="D86" s="32" t="s">
        <v>390</v>
      </c>
      <c r="E86" s="32" t="s">
        <v>390</v>
      </c>
      <c r="F86" s="32" t="s">
        <v>390</v>
      </c>
      <c r="G86" s="32" t="s">
        <v>390</v>
      </c>
      <c r="H86" s="32" t="s">
        <v>390</v>
      </c>
      <c r="I86" s="32" t="s">
        <v>390</v>
      </c>
      <c r="J86" s="32" t="s">
        <v>390</v>
      </c>
      <c r="K86" s="32" t="s">
        <v>390</v>
      </c>
      <c r="L86" s="32" t="s">
        <v>390</v>
      </c>
      <c r="M86" s="32" t="s">
        <v>390</v>
      </c>
      <c r="N86" s="32" t="s">
        <v>390</v>
      </c>
      <c r="O86" s="32" t="s">
        <v>390</v>
      </c>
      <c r="P86" s="32" t="s">
        <v>390</v>
      </c>
      <c r="Q86" s="33"/>
      <c r="R86" s="33"/>
      <c r="S86" s="33"/>
      <c r="T86" s="34"/>
      <c r="U86" s="33"/>
      <c r="V86" s="34"/>
      <c r="W86" s="33"/>
      <c r="X86" s="33"/>
      <c r="Y86" s="34"/>
      <c r="Z86" s="34" t="s">
        <v>391</v>
      </c>
      <c r="AA86" s="33"/>
      <c r="AB86" s="35">
        <v>0</v>
      </c>
      <c r="AC86" s="40"/>
    </row>
    <row r="87" spans="1:29" ht="17.25" customHeight="1" x14ac:dyDescent="0.2">
      <c r="A87" s="23" t="s">
        <v>193</v>
      </c>
      <c r="B87" s="16" t="s">
        <v>194</v>
      </c>
      <c r="C87" s="16">
        <v>110484800</v>
      </c>
      <c r="D87" s="16">
        <v>41981136.380000003</v>
      </c>
      <c r="E87" s="16">
        <v>9931568.5800000001</v>
      </c>
      <c r="F87" s="16">
        <v>1735392.07</v>
      </c>
      <c r="G87" s="16">
        <v>32799656.93</v>
      </c>
      <c r="H87" s="16">
        <v>24037046.039999999</v>
      </c>
      <c r="I87" s="16">
        <v>34535049</v>
      </c>
      <c r="J87" s="16">
        <v>108746913.43000001</v>
      </c>
      <c r="K87" s="16">
        <v>24770909.010000002</v>
      </c>
      <c r="L87" s="16">
        <v>3708037.1500000004</v>
      </c>
      <c r="M87" s="16">
        <v>2350763.5499999998</v>
      </c>
      <c r="N87" s="16">
        <v>49932169.75</v>
      </c>
      <c r="O87" s="16">
        <v>27985033.969999999</v>
      </c>
      <c r="P87" s="16">
        <v>52282933.299999997</v>
      </c>
      <c r="Q87" s="16">
        <v>155057200</v>
      </c>
      <c r="R87" s="16">
        <v>129795000</v>
      </c>
      <c r="S87" s="16">
        <v>-25262200</v>
      </c>
      <c r="T87" s="18">
        <v>-0.16292181207967124</v>
      </c>
      <c r="U87" s="16">
        <v>108746913.43000001</v>
      </c>
      <c r="V87" s="18">
        <v>-0.16216407850841708</v>
      </c>
      <c r="W87" s="16">
        <v>34535049</v>
      </c>
      <c r="X87" s="16">
        <v>52282933.300000004</v>
      </c>
      <c r="Y87" s="18">
        <v>0.48077625057059059</v>
      </c>
      <c r="Z87" s="18">
        <v>0.51390934178202574</v>
      </c>
      <c r="AA87" s="16">
        <v>27985033.969999999</v>
      </c>
      <c r="AB87" s="24">
        <v>17747884.300000004</v>
      </c>
      <c r="AC87" s="41"/>
    </row>
    <row r="88" spans="1:29" x14ac:dyDescent="0.2">
      <c r="A88" s="25" t="s">
        <v>195</v>
      </c>
      <c r="B88" s="26" t="s">
        <v>196</v>
      </c>
      <c r="C88" s="27">
        <v>27252000</v>
      </c>
      <c r="D88" s="27">
        <v>6716489.04</v>
      </c>
      <c r="E88" s="27">
        <v>136043.99999999977</v>
      </c>
      <c r="F88" s="27">
        <v>0</v>
      </c>
      <c r="G88" s="27">
        <v>16567184.719999999</v>
      </c>
      <c r="H88" s="27">
        <v>3832282.2399999998</v>
      </c>
      <c r="I88" s="27">
        <v>16567184.719999999</v>
      </c>
      <c r="J88" s="27">
        <v>27296000</v>
      </c>
      <c r="K88" s="27">
        <v>3854051.0500000003</v>
      </c>
      <c r="L88" s="27">
        <v>420689.99999999977</v>
      </c>
      <c r="M88" s="27">
        <v>0</v>
      </c>
      <c r="N88" s="27">
        <v>16416350.379999999</v>
      </c>
      <c r="O88" s="27">
        <v>6604908.5699999984</v>
      </c>
      <c r="P88" s="27">
        <v>16416350.379999999</v>
      </c>
      <c r="Q88" s="27">
        <v>37469600</v>
      </c>
      <c r="R88" s="27">
        <v>33818000</v>
      </c>
      <c r="S88" s="27">
        <v>-3651600</v>
      </c>
      <c r="T88" s="28">
        <v>-9.7455003522855868E-2</v>
      </c>
      <c r="U88" s="27">
        <v>27296000</v>
      </c>
      <c r="V88" s="28">
        <v>-0.19285587556922348</v>
      </c>
      <c r="W88" s="27">
        <v>16567184.719999999</v>
      </c>
      <c r="X88" s="27">
        <v>16416350.379999999</v>
      </c>
      <c r="Y88" s="28">
        <v>0.60141963584407965</v>
      </c>
      <c r="Z88" s="28">
        <v>-9.1044038289687067E-3</v>
      </c>
      <c r="AA88" s="27">
        <v>6604908.5699999984</v>
      </c>
      <c r="AB88" s="29">
        <v>-150834.33999999985</v>
      </c>
      <c r="AC88" s="43"/>
    </row>
    <row r="89" spans="1:29" s="21" customFormat="1" ht="45.75" customHeight="1" x14ac:dyDescent="0.2">
      <c r="A89" s="30" t="s">
        <v>197</v>
      </c>
      <c r="B89" s="31" t="s">
        <v>198</v>
      </c>
      <c r="C89" s="32">
        <v>10000000</v>
      </c>
      <c r="D89" s="32">
        <v>1970000</v>
      </c>
      <c r="E89" s="32">
        <v>20000</v>
      </c>
      <c r="F89" s="32">
        <v>0</v>
      </c>
      <c r="G89" s="32">
        <v>8010000</v>
      </c>
      <c r="H89" s="32">
        <v>0</v>
      </c>
      <c r="I89" s="32">
        <v>8010000</v>
      </c>
      <c r="J89" s="32">
        <v>11500000</v>
      </c>
      <c r="K89" s="32">
        <v>0</v>
      </c>
      <c r="L89" s="32">
        <v>0</v>
      </c>
      <c r="M89" s="32">
        <v>0</v>
      </c>
      <c r="N89" s="32">
        <v>9001000</v>
      </c>
      <c r="O89" s="32">
        <v>2499000</v>
      </c>
      <c r="P89" s="32">
        <v>9001000</v>
      </c>
      <c r="Q89" s="33">
        <v>15060000</v>
      </c>
      <c r="R89" s="33">
        <v>13000000</v>
      </c>
      <c r="S89" s="33">
        <v>-2060000</v>
      </c>
      <c r="T89" s="34">
        <v>-0.13678618857901725</v>
      </c>
      <c r="U89" s="33">
        <v>11500000</v>
      </c>
      <c r="V89" s="34">
        <v>-0.11538461538461539</v>
      </c>
      <c r="W89" s="33">
        <v>8010000</v>
      </c>
      <c r="X89" s="33">
        <v>9001000</v>
      </c>
      <c r="Y89" s="34">
        <v>0.78269565217391301</v>
      </c>
      <c r="Z89" s="34">
        <v>0.12372034956304619</v>
      </c>
      <c r="AA89" s="33">
        <v>2499000</v>
      </c>
      <c r="AB89" s="35">
        <v>991000</v>
      </c>
      <c r="AC89" s="44"/>
    </row>
    <row r="90" spans="1:29" s="21" customFormat="1" ht="46.5" customHeight="1" x14ac:dyDescent="0.2">
      <c r="A90" s="30" t="s">
        <v>199</v>
      </c>
      <c r="B90" s="31" t="s">
        <v>200</v>
      </c>
      <c r="C90" s="32">
        <v>7500000</v>
      </c>
      <c r="D90" s="32">
        <v>965000</v>
      </c>
      <c r="E90" s="32">
        <v>0</v>
      </c>
      <c r="F90" s="32">
        <v>0</v>
      </c>
      <c r="G90" s="32">
        <v>6535000</v>
      </c>
      <c r="H90" s="32">
        <v>0</v>
      </c>
      <c r="I90" s="32">
        <v>6535000</v>
      </c>
      <c r="J90" s="32">
        <v>6000000</v>
      </c>
      <c r="K90" s="32">
        <v>0</v>
      </c>
      <c r="L90" s="32">
        <v>0</v>
      </c>
      <c r="M90" s="32">
        <v>0</v>
      </c>
      <c r="N90" s="32">
        <v>4125000</v>
      </c>
      <c r="O90" s="32">
        <v>1875000</v>
      </c>
      <c r="P90" s="32">
        <v>4125000</v>
      </c>
      <c r="Q90" s="33">
        <v>10929000</v>
      </c>
      <c r="R90" s="33">
        <v>9000000</v>
      </c>
      <c r="S90" s="33">
        <v>-1929000</v>
      </c>
      <c r="T90" s="34">
        <v>-0.17650288223991217</v>
      </c>
      <c r="U90" s="33">
        <v>6000000</v>
      </c>
      <c r="V90" s="34">
        <v>-0.33333333333333331</v>
      </c>
      <c r="W90" s="33">
        <v>6535000</v>
      </c>
      <c r="X90" s="33">
        <v>4125000</v>
      </c>
      <c r="Y90" s="34">
        <v>0.6875</v>
      </c>
      <c r="Z90" s="34">
        <v>-0.36878347360367253</v>
      </c>
      <c r="AA90" s="33">
        <v>1875000</v>
      </c>
      <c r="AB90" s="35">
        <v>-2410000</v>
      </c>
      <c r="AC90" s="44" t="s">
        <v>201</v>
      </c>
    </row>
    <row r="91" spans="1:29" s="21" customFormat="1" ht="30.75" customHeight="1" x14ac:dyDescent="0.2">
      <c r="A91" s="30" t="s">
        <v>202</v>
      </c>
      <c r="B91" s="39" t="s">
        <v>203</v>
      </c>
      <c r="C91" s="32">
        <v>360000</v>
      </c>
      <c r="D91" s="32">
        <v>200000</v>
      </c>
      <c r="E91" s="32">
        <v>0</v>
      </c>
      <c r="F91" s="32">
        <v>0</v>
      </c>
      <c r="G91" s="32">
        <v>0</v>
      </c>
      <c r="H91" s="32">
        <v>160000</v>
      </c>
      <c r="I91" s="32">
        <v>0</v>
      </c>
      <c r="J91" s="32">
        <v>295000</v>
      </c>
      <c r="K91" s="32">
        <v>15000</v>
      </c>
      <c r="L91" s="32">
        <v>0</v>
      </c>
      <c r="M91" s="32">
        <v>0</v>
      </c>
      <c r="N91" s="32">
        <v>41334.78</v>
      </c>
      <c r="O91" s="32">
        <v>238665.22</v>
      </c>
      <c r="P91" s="32">
        <v>41334.78</v>
      </c>
      <c r="Q91" s="33">
        <v>387000</v>
      </c>
      <c r="R91" s="33">
        <v>260000</v>
      </c>
      <c r="S91" s="33">
        <v>-127000</v>
      </c>
      <c r="T91" s="34">
        <v>-0.32816537467700257</v>
      </c>
      <c r="U91" s="33">
        <v>295000</v>
      </c>
      <c r="V91" s="34">
        <v>0.13461538461538461</v>
      </c>
      <c r="W91" s="33">
        <v>0</v>
      </c>
      <c r="X91" s="33">
        <v>41334.78</v>
      </c>
      <c r="Y91" s="34">
        <v>0.14011789830508475</v>
      </c>
      <c r="Z91" s="34">
        <v>1</v>
      </c>
      <c r="AA91" s="33">
        <v>238665.22</v>
      </c>
      <c r="AB91" s="35">
        <v>41334.78</v>
      </c>
      <c r="AC91" s="48"/>
    </row>
    <row r="92" spans="1:29" s="21" customFormat="1" ht="28.5" customHeight="1" x14ac:dyDescent="0.2">
      <c r="A92" s="30" t="s">
        <v>204</v>
      </c>
      <c r="B92" s="39" t="s">
        <v>205</v>
      </c>
      <c r="C92" s="32">
        <v>77000</v>
      </c>
      <c r="D92" s="32">
        <v>0</v>
      </c>
      <c r="E92" s="32">
        <v>0</v>
      </c>
      <c r="F92" s="32">
        <v>0</v>
      </c>
      <c r="G92" s="32">
        <v>0</v>
      </c>
      <c r="H92" s="32">
        <v>77000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3">
        <v>68400</v>
      </c>
      <c r="R92" s="33">
        <v>57000</v>
      </c>
      <c r="S92" s="33">
        <v>-11400</v>
      </c>
      <c r="T92" s="34">
        <v>-0.16666666666666666</v>
      </c>
      <c r="U92" s="33">
        <v>0</v>
      </c>
      <c r="V92" s="34">
        <v>-1</v>
      </c>
      <c r="W92" s="33">
        <v>0</v>
      </c>
      <c r="X92" s="33">
        <v>0</v>
      </c>
      <c r="Y92" s="34" t="s">
        <v>391</v>
      </c>
      <c r="Z92" s="34" t="s">
        <v>391</v>
      </c>
      <c r="AA92" s="33">
        <v>0</v>
      </c>
      <c r="AB92" s="35">
        <v>0</v>
      </c>
      <c r="AC92" s="40"/>
    </row>
    <row r="93" spans="1:29" s="21" customFormat="1" ht="44.25" customHeight="1" x14ac:dyDescent="0.2">
      <c r="A93" s="30" t="s">
        <v>206</v>
      </c>
      <c r="B93" s="31" t="s">
        <v>207</v>
      </c>
      <c r="C93" s="32">
        <v>8820000</v>
      </c>
      <c r="D93" s="32">
        <v>3181489.04</v>
      </c>
      <c r="E93" s="32">
        <v>116043.99999999977</v>
      </c>
      <c r="F93" s="32">
        <v>0</v>
      </c>
      <c r="G93" s="32">
        <v>1989441.36</v>
      </c>
      <c r="H93" s="32">
        <v>3533025.5999999996</v>
      </c>
      <c r="I93" s="32">
        <v>1989441.36</v>
      </c>
      <c r="J93" s="32">
        <v>9300000</v>
      </c>
      <c r="K93" s="32">
        <v>3839051.0500000003</v>
      </c>
      <c r="L93" s="32">
        <v>420689.99999999977</v>
      </c>
      <c r="M93" s="32">
        <v>0</v>
      </c>
      <c r="N93" s="32">
        <v>3249015.6000000006</v>
      </c>
      <c r="O93" s="32">
        <v>1791243.3499999987</v>
      </c>
      <c r="P93" s="32">
        <v>3249015.6000000006</v>
      </c>
      <c r="Q93" s="33">
        <v>10675200</v>
      </c>
      <c r="R93" s="33">
        <v>11356000</v>
      </c>
      <c r="S93" s="33">
        <v>680800</v>
      </c>
      <c r="T93" s="34">
        <v>6.3773980815347728E-2</v>
      </c>
      <c r="U93" s="33">
        <v>9300000</v>
      </c>
      <c r="V93" s="34">
        <v>-0.18104966537513209</v>
      </c>
      <c r="W93" s="33">
        <v>1989441.36</v>
      </c>
      <c r="X93" s="33">
        <v>3249015.6000000006</v>
      </c>
      <c r="Y93" s="34">
        <v>0.34935651612903229</v>
      </c>
      <c r="Z93" s="34">
        <v>0.63312961383290045</v>
      </c>
      <c r="AA93" s="33">
        <v>1791243.3499999987</v>
      </c>
      <c r="AB93" s="35">
        <v>1259574.2400000005</v>
      </c>
      <c r="AC93" s="44" t="s">
        <v>208</v>
      </c>
    </row>
    <row r="94" spans="1:29" s="21" customFormat="1" ht="23.25" customHeight="1" x14ac:dyDescent="0.2">
      <c r="A94" s="30" t="s">
        <v>209</v>
      </c>
      <c r="B94" s="31" t="s">
        <v>210</v>
      </c>
      <c r="C94" s="32">
        <v>495000</v>
      </c>
      <c r="D94" s="32">
        <v>400000</v>
      </c>
      <c r="E94" s="32">
        <v>0</v>
      </c>
      <c r="F94" s="32">
        <v>0</v>
      </c>
      <c r="G94" s="32">
        <v>32743.360000000001</v>
      </c>
      <c r="H94" s="32">
        <v>62256.639999999999</v>
      </c>
      <c r="I94" s="32">
        <v>32743.360000000001</v>
      </c>
      <c r="J94" s="32">
        <v>201000</v>
      </c>
      <c r="K94" s="32">
        <v>0</v>
      </c>
      <c r="L94" s="32">
        <v>0</v>
      </c>
      <c r="M94" s="32">
        <v>0</v>
      </c>
      <c r="N94" s="32">
        <v>0</v>
      </c>
      <c r="O94" s="32">
        <v>201000</v>
      </c>
      <c r="P94" s="32">
        <v>0</v>
      </c>
      <c r="Q94" s="33">
        <v>350000</v>
      </c>
      <c r="R94" s="33">
        <v>145000</v>
      </c>
      <c r="S94" s="33">
        <v>-205000</v>
      </c>
      <c r="T94" s="34">
        <v>-0.58571428571428574</v>
      </c>
      <c r="U94" s="33">
        <v>201000</v>
      </c>
      <c r="V94" s="34">
        <v>0.38620689655172413</v>
      </c>
      <c r="W94" s="33">
        <v>32743.360000000001</v>
      </c>
      <c r="X94" s="33">
        <v>0</v>
      </c>
      <c r="Y94" s="34">
        <v>0</v>
      </c>
      <c r="Z94" s="34">
        <v>-1</v>
      </c>
      <c r="AA94" s="33">
        <v>201000</v>
      </c>
      <c r="AB94" s="35">
        <v>-32743.360000000001</v>
      </c>
      <c r="AC94" s="40"/>
    </row>
    <row r="95" spans="1:29" x14ac:dyDescent="0.2">
      <c r="A95" s="25" t="s">
        <v>211</v>
      </c>
      <c r="B95" s="26" t="s">
        <v>212</v>
      </c>
      <c r="C95" s="27">
        <v>200000</v>
      </c>
      <c r="D95" s="27">
        <v>0</v>
      </c>
      <c r="E95" s="27">
        <v>0</v>
      </c>
      <c r="F95" s="27">
        <v>0</v>
      </c>
      <c r="G95" s="27">
        <v>0</v>
      </c>
      <c r="H95" s="27">
        <v>200000</v>
      </c>
      <c r="I95" s="27">
        <v>0</v>
      </c>
      <c r="J95" s="27">
        <v>150000</v>
      </c>
      <c r="K95" s="27">
        <v>0</v>
      </c>
      <c r="L95" s="27">
        <v>0</v>
      </c>
      <c r="M95" s="27">
        <v>0</v>
      </c>
      <c r="N95" s="27">
        <v>0</v>
      </c>
      <c r="O95" s="27">
        <v>150000</v>
      </c>
      <c r="P95" s="27">
        <v>0</v>
      </c>
      <c r="Q95" s="27">
        <v>300000</v>
      </c>
      <c r="R95" s="27">
        <v>400000</v>
      </c>
      <c r="S95" s="27">
        <v>100000</v>
      </c>
      <c r="T95" s="28">
        <v>0.33333333333333331</v>
      </c>
      <c r="U95" s="27">
        <v>150000</v>
      </c>
      <c r="V95" s="28">
        <v>-0.625</v>
      </c>
      <c r="W95" s="27">
        <v>0</v>
      </c>
      <c r="X95" s="27">
        <v>0</v>
      </c>
      <c r="Y95" s="28">
        <v>0</v>
      </c>
      <c r="Z95" s="28" t="s">
        <v>391</v>
      </c>
      <c r="AA95" s="27">
        <v>150000</v>
      </c>
      <c r="AB95" s="29">
        <v>0</v>
      </c>
      <c r="AC95" s="40"/>
    </row>
    <row r="96" spans="1:29" s="21" customFormat="1" x14ac:dyDescent="0.2">
      <c r="A96" s="30" t="s">
        <v>213</v>
      </c>
      <c r="B96" s="31" t="s">
        <v>214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3"/>
      <c r="R96" s="33">
        <v>0</v>
      </c>
      <c r="S96" s="33">
        <v>0</v>
      </c>
      <c r="T96" s="34" t="s">
        <v>391</v>
      </c>
      <c r="U96" s="33">
        <v>0</v>
      </c>
      <c r="V96" s="34" t="s">
        <v>391</v>
      </c>
      <c r="W96" s="33">
        <v>0</v>
      </c>
      <c r="X96" s="33">
        <v>0</v>
      </c>
      <c r="Y96" s="34" t="s">
        <v>391</v>
      </c>
      <c r="Z96" s="34" t="s">
        <v>391</v>
      </c>
      <c r="AA96" s="33">
        <v>0</v>
      </c>
      <c r="AB96" s="35">
        <v>0</v>
      </c>
      <c r="AC96" s="40"/>
    </row>
    <row r="97" spans="1:29" s="21" customFormat="1" x14ac:dyDescent="0.2">
      <c r="A97" s="30" t="s">
        <v>215</v>
      </c>
      <c r="B97" s="31" t="s">
        <v>216</v>
      </c>
      <c r="C97" s="32">
        <v>200000</v>
      </c>
      <c r="D97" s="32">
        <v>0</v>
      </c>
      <c r="E97" s="32">
        <v>0</v>
      </c>
      <c r="F97" s="32">
        <v>0</v>
      </c>
      <c r="G97" s="32">
        <v>0</v>
      </c>
      <c r="H97" s="32">
        <v>200000</v>
      </c>
      <c r="I97" s="32">
        <v>0</v>
      </c>
      <c r="J97" s="32">
        <v>100000</v>
      </c>
      <c r="K97" s="32">
        <v>0</v>
      </c>
      <c r="L97" s="32">
        <v>0</v>
      </c>
      <c r="M97" s="32">
        <v>0</v>
      </c>
      <c r="N97" s="32">
        <v>0</v>
      </c>
      <c r="O97" s="32">
        <v>100000</v>
      </c>
      <c r="P97" s="32">
        <v>0</v>
      </c>
      <c r="Q97" s="33">
        <v>150000</v>
      </c>
      <c r="R97" s="33">
        <v>200000</v>
      </c>
      <c r="S97" s="33">
        <v>50000</v>
      </c>
      <c r="T97" s="34">
        <v>0.33333333333333331</v>
      </c>
      <c r="U97" s="33">
        <v>100000</v>
      </c>
      <c r="V97" s="34">
        <v>-0.5</v>
      </c>
      <c r="W97" s="33">
        <v>0</v>
      </c>
      <c r="X97" s="33">
        <v>0</v>
      </c>
      <c r="Y97" s="34">
        <v>0</v>
      </c>
      <c r="Z97" s="34" t="s">
        <v>391</v>
      </c>
      <c r="AA97" s="33">
        <v>100000</v>
      </c>
      <c r="AB97" s="35">
        <v>0</v>
      </c>
      <c r="AC97" s="40"/>
    </row>
    <row r="98" spans="1:29" s="21" customFormat="1" x14ac:dyDescent="0.2">
      <c r="A98" s="30" t="s">
        <v>217</v>
      </c>
      <c r="B98" s="31" t="s">
        <v>218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50000</v>
      </c>
      <c r="K98" s="32">
        <v>0</v>
      </c>
      <c r="L98" s="32">
        <v>0</v>
      </c>
      <c r="M98" s="32">
        <v>0</v>
      </c>
      <c r="N98" s="32">
        <v>0</v>
      </c>
      <c r="O98" s="32">
        <v>50000</v>
      </c>
      <c r="P98" s="32">
        <v>0</v>
      </c>
      <c r="Q98" s="33">
        <v>150000</v>
      </c>
      <c r="R98" s="33">
        <v>200000</v>
      </c>
      <c r="S98" s="33">
        <v>50000</v>
      </c>
      <c r="T98" s="34">
        <v>0.33333333333333331</v>
      </c>
      <c r="U98" s="33">
        <v>50000</v>
      </c>
      <c r="V98" s="34">
        <v>-0.75</v>
      </c>
      <c r="W98" s="33">
        <v>0</v>
      </c>
      <c r="X98" s="33">
        <v>0</v>
      </c>
      <c r="Y98" s="34">
        <v>0</v>
      </c>
      <c r="Z98" s="34" t="s">
        <v>391</v>
      </c>
      <c r="AA98" s="33">
        <v>50000</v>
      </c>
      <c r="AB98" s="35">
        <v>0</v>
      </c>
      <c r="AC98" s="40"/>
    </row>
    <row r="99" spans="1:29" x14ac:dyDescent="0.2">
      <c r="A99" s="25" t="s">
        <v>219</v>
      </c>
      <c r="B99" s="26" t="s">
        <v>220</v>
      </c>
      <c r="C99" s="27">
        <v>20955250</v>
      </c>
      <c r="D99" s="27">
        <v>10330414.4</v>
      </c>
      <c r="E99" s="27">
        <v>3322733.5300000003</v>
      </c>
      <c r="F99" s="27">
        <v>67837.070000000007</v>
      </c>
      <c r="G99" s="27">
        <v>2584275.91</v>
      </c>
      <c r="H99" s="27">
        <v>4649989.09</v>
      </c>
      <c r="I99" s="27">
        <v>2652112.98</v>
      </c>
      <c r="J99" s="27">
        <v>29451913.43</v>
      </c>
      <c r="K99" s="27">
        <v>8565927.9600000009</v>
      </c>
      <c r="L99" s="27">
        <v>1509410.1900000004</v>
      </c>
      <c r="M99" s="27">
        <v>669075.05000000005</v>
      </c>
      <c r="N99" s="27">
        <v>15126435.060000002</v>
      </c>
      <c r="O99" s="27">
        <v>3581065.1700000004</v>
      </c>
      <c r="P99" s="27">
        <v>15795510.110000003</v>
      </c>
      <c r="Q99" s="27">
        <v>41211900</v>
      </c>
      <c r="R99" s="27">
        <v>29503000</v>
      </c>
      <c r="S99" s="27">
        <v>-11708900</v>
      </c>
      <c r="T99" s="28">
        <v>-0.28411453973245593</v>
      </c>
      <c r="U99" s="27">
        <v>29451913.43</v>
      </c>
      <c r="V99" s="28">
        <v>-1.731572043521008E-3</v>
      </c>
      <c r="W99" s="27">
        <v>2652112.98</v>
      </c>
      <c r="X99" s="27">
        <v>15795510.110000001</v>
      </c>
      <c r="Y99" s="28">
        <v>0.53631524306704448</v>
      </c>
      <c r="Z99" s="28">
        <v>4.9558209733583825</v>
      </c>
      <c r="AA99" s="27">
        <v>3581065.1700000004</v>
      </c>
      <c r="AB99" s="29">
        <v>13143397.130000001</v>
      </c>
      <c r="AC99" s="40"/>
    </row>
    <row r="100" spans="1:29" s="21" customFormat="1" ht="42" customHeight="1" x14ac:dyDescent="0.2">
      <c r="A100" s="30" t="s">
        <v>221</v>
      </c>
      <c r="B100" s="31" t="s">
        <v>222</v>
      </c>
      <c r="C100" s="32">
        <v>1920000</v>
      </c>
      <c r="D100" s="32">
        <v>1121600</v>
      </c>
      <c r="E100" s="32">
        <v>0</v>
      </c>
      <c r="F100" s="32">
        <v>0</v>
      </c>
      <c r="G100" s="32">
        <v>368876.9</v>
      </c>
      <c r="H100" s="32">
        <v>429523.1</v>
      </c>
      <c r="I100" s="32">
        <v>368876.9</v>
      </c>
      <c r="J100" s="32">
        <v>1525000</v>
      </c>
      <c r="K100" s="32">
        <v>494264.37</v>
      </c>
      <c r="L100" s="32">
        <v>484.35999999999876</v>
      </c>
      <c r="M100" s="32">
        <v>14049.77</v>
      </c>
      <c r="N100" s="32">
        <v>536295.18999999994</v>
      </c>
      <c r="O100" s="32">
        <v>479906.31000000006</v>
      </c>
      <c r="P100" s="32">
        <v>550344.95999999996</v>
      </c>
      <c r="Q100" s="33">
        <v>3743000</v>
      </c>
      <c r="R100" s="33">
        <v>2966000</v>
      </c>
      <c r="S100" s="33">
        <v>-777000</v>
      </c>
      <c r="T100" s="34">
        <v>-0.2075874966604328</v>
      </c>
      <c r="U100" s="33">
        <v>1525000</v>
      </c>
      <c r="V100" s="34">
        <v>-0.4858395144976399</v>
      </c>
      <c r="W100" s="33">
        <v>368876.9</v>
      </c>
      <c r="X100" s="33">
        <v>550344.95999999996</v>
      </c>
      <c r="Y100" s="34">
        <v>0.36088194098360654</v>
      </c>
      <c r="Z100" s="34">
        <v>0.49194747624478496</v>
      </c>
      <c r="AA100" s="33">
        <v>479906.31000000006</v>
      </c>
      <c r="AB100" s="35">
        <v>181468.05999999994</v>
      </c>
      <c r="AC100" s="44"/>
    </row>
    <row r="101" spans="1:29" s="21" customFormat="1" ht="32.25" customHeight="1" x14ac:dyDescent="0.2">
      <c r="A101" s="30" t="s">
        <v>223</v>
      </c>
      <c r="B101" s="39" t="s">
        <v>224</v>
      </c>
      <c r="C101" s="32">
        <v>2314250</v>
      </c>
      <c r="D101" s="32">
        <v>0</v>
      </c>
      <c r="E101" s="32">
        <v>500000</v>
      </c>
      <c r="F101" s="32">
        <v>0</v>
      </c>
      <c r="G101" s="32">
        <v>131137.95000000001</v>
      </c>
      <c r="H101" s="32">
        <v>1683112.05</v>
      </c>
      <c r="I101" s="32">
        <v>131137.95000000001</v>
      </c>
      <c r="J101" s="32">
        <v>2690000</v>
      </c>
      <c r="K101" s="32">
        <v>1850000</v>
      </c>
      <c r="L101" s="32">
        <v>0</v>
      </c>
      <c r="M101" s="32">
        <v>600000</v>
      </c>
      <c r="N101" s="32">
        <v>53707.08</v>
      </c>
      <c r="O101" s="32">
        <v>186292.91999999998</v>
      </c>
      <c r="P101" s="32">
        <v>653707.07999999996</v>
      </c>
      <c r="Q101" s="33">
        <v>4262500</v>
      </c>
      <c r="R101" s="33">
        <v>4303000</v>
      </c>
      <c r="S101" s="33">
        <v>40500</v>
      </c>
      <c r="T101" s="34">
        <v>9.5014662756598249E-3</v>
      </c>
      <c r="U101" s="33">
        <v>2690000</v>
      </c>
      <c r="V101" s="34">
        <v>-0.374854752498257</v>
      </c>
      <c r="W101" s="33">
        <v>131137.95000000001</v>
      </c>
      <c r="X101" s="33">
        <v>653707.07999999996</v>
      </c>
      <c r="Y101" s="34">
        <v>0.24301378438661708</v>
      </c>
      <c r="Z101" s="34">
        <v>3.9848810355812327</v>
      </c>
      <c r="AA101" s="33">
        <v>186292.91999999998</v>
      </c>
      <c r="AB101" s="35">
        <v>522569.12999999995</v>
      </c>
      <c r="AC101" s="44"/>
    </row>
    <row r="102" spans="1:29" s="21" customFormat="1" x14ac:dyDescent="0.2">
      <c r="A102" s="30" t="s">
        <v>225</v>
      </c>
      <c r="B102" s="31" t="s">
        <v>226</v>
      </c>
      <c r="C102" s="32">
        <v>300000</v>
      </c>
      <c r="D102" s="32">
        <v>0</v>
      </c>
      <c r="E102" s="32">
        <v>0</v>
      </c>
      <c r="F102" s="32">
        <v>0</v>
      </c>
      <c r="G102" s="32">
        <v>0</v>
      </c>
      <c r="H102" s="32">
        <v>300000</v>
      </c>
      <c r="I102" s="32">
        <v>0</v>
      </c>
      <c r="J102" s="32">
        <v>250000</v>
      </c>
      <c r="K102" s="32">
        <v>0</v>
      </c>
      <c r="L102" s="32">
        <v>0</v>
      </c>
      <c r="M102" s="32">
        <v>0</v>
      </c>
      <c r="N102" s="32">
        <v>45949.95</v>
      </c>
      <c r="O102" s="32">
        <v>204050.05</v>
      </c>
      <c r="P102" s="32">
        <v>45949.95</v>
      </c>
      <c r="Q102" s="33">
        <v>311000</v>
      </c>
      <c r="R102" s="33">
        <v>300000</v>
      </c>
      <c r="S102" s="33">
        <v>-11000</v>
      </c>
      <c r="T102" s="34">
        <v>-3.5369774919614148E-2</v>
      </c>
      <c r="U102" s="33">
        <v>250000</v>
      </c>
      <c r="V102" s="34">
        <v>-0.16666666666666666</v>
      </c>
      <c r="W102" s="33">
        <v>0</v>
      </c>
      <c r="X102" s="33">
        <v>45949.95</v>
      </c>
      <c r="Y102" s="34">
        <v>0.18379979999999999</v>
      </c>
      <c r="Z102" s="34">
        <v>1</v>
      </c>
      <c r="AA102" s="33">
        <v>204050.05</v>
      </c>
      <c r="AB102" s="35">
        <v>45949.95</v>
      </c>
      <c r="AC102" s="40"/>
    </row>
    <row r="103" spans="1:29" s="21" customFormat="1" ht="75.75" customHeight="1" x14ac:dyDescent="0.2">
      <c r="A103" s="30" t="s">
        <v>227</v>
      </c>
      <c r="B103" s="39" t="s">
        <v>228</v>
      </c>
      <c r="C103" s="32">
        <v>11656000</v>
      </c>
      <c r="D103" s="32">
        <v>7090799.4000000004</v>
      </c>
      <c r="E103" s="32">
        <v>880748.53</v>
      </c>
      <c r="F103" s="32">
        <v>67837.070000000007</v>
      </c>
      <c r="G103" s="32">
        <v>1995790.06</v>
      </c>
      <c r="H103" s="32">
        <v>1620824.9399999995</v>
      </c>
      <c r="I103" s="32">
        <v>2063627.1300000001</v>
      </c>
      <c r="J103" s="32">
        <v>20156913.43</v>
      </c>
      <c r="K103" s="32">
        <v>5480703.5899999999</v>
      </c>
      <c r="L103" s="32">
        <v>1504911.1100000003</v>
      </c>
      <c r="M103" s="32">
        <v>0</v>
      </c>
      <c r="N103" s="32">
        <v>12301142.99</v>
      </c>
      <c r="O103" s="32">
        <v>870155.74000000022</v>
      </c>
      <c r="P103" s="32">
        <v>12301142.99</v>
      </c>
      <c r="Q103" s="33">
        <v>28145000</v>
      </c>
      <c r="R103" s="33">
        <v>17479000</v>
      </c>
      <c r="S103" s="33">
        <v>-10666000</v>
      </c>
      <c r="T103" s="34">
        <v>-0.37896606857345888</v>
      </c>
      <c r="U103" s="33">
        <v>20156913.43</v>
      </c>
      <c r="V103" s="34">
        <v>0.15320747353967618</v>
      </c>
      <c r="W103" s="33">
        <v>2063627.1300000001</v>
      </c>
      <c r="X103" s="33">
        <v>12301142.99</v>
      </c>
      <c r="Y103" s="34">
        <v>0.61026917800281488</v>
      </c>
      <c r="Z103" s="34">
        <v>4.9609329666062294</v>
      </c>
      <c r="AA103" s="33">
        <v>870155.74000000022</v>
      </c>
      <c r="AB103" s="35">
        <v>10237515.859999999</v>
      </c>
      <c r="AC103" s="44" t="s">
        <v>229</v>
      </c>
    </row>
    <row r="104" spans="1:29" s="21" customFormat="1" x14ac:dyDescent="0.2">
      <c r="A104" s="30" t="s">
        <v>230</v>
      </c>
      <c r="B104" s="31" t="s">
        <v>231</v>
      </c>
      <c r="C104" s="32">
        <v>465000</v>
      </c>
      <c r="D104" s="32">
        <v>0</v>
      </c>
      <c r="E104" s="32">
        <v>0</v>
      </c>
      <c r="F104" s="32">
        <v>0</v>
      </c>
      <c r="G104" s="32">
        <v>0</v>
      </c>
      <c r="H104" s="32">
        <v>465000</v>
      </c>
      <c r="I104" s="32">
        <v>0</v>
      </c>
      <c r="J104" s="32">
        <v>700000</v>
      </c>
      <c r="K104" s="32">
        <v>0</v>
      </c>
      <c r="L104" s="32">
        <v>0</v>
      </c>
      <c r="M104" s="32">
        <v>0</v>
      </c>
      <c r="N104" s="32">
        <v>0</v>
      </c>
      <c r="O104" s="32">
        <v>700000</v>
      </c>
      <c r="P104" s="32">
        <v>0</v>
      </c>
      <c r="Q104" s="33">
        <v>850000</v>
      </c>
      <c r="R104" s="33">
        <v>500000</v>
      </c>
      <c r="S104" s="33">
        <v>-350000</v>
      </c>
      <c r="T104" s="34">
        <v>-0.41176470588235292</v>
      </c>
      <c r="U104" s="33">
        <v>700000</v>
      </c>
      <c r="V104" s="34">
        <v>0.4</v>
      </c>
      <c r="W104" s="33">
        <v>0</v>
      </c>
      <c r="X104" s="33">
        <v>0</v>
      </c>
      <c r="Y104" s="34">
        <v>0</v>
      </c>
      <c r="Z104" s="34" t="s">
        <v>391</v>
      </c>
      <c r="AA104" s="33">
        <v>700000</v>
      </c>
      <c r="AB104" s="35">
        <v>0</v>
      </c>
      <c r="AC104" s="40"/>
    </row>
    <row r="105" spans="1:29" s="21" customFormat="1" x14ac:dyDescent="0.2">
      <c r="A105" s="30" t="s">
        <v>232</v>
      </c>
      <c r="B105" s="31" t="s">
        <v>233</v>
      </c>
      <c r="C105" s="32">
        <v>1150000</v>
      </c>
      <c r="D105" s="32">
        <v>1060000</v>
      </c>
      <c r="E105" s="32">
        <v>0</v>
      </c>
      <c r="F105" s="32">
        <v>0</v>
      </c>
      <c r="G105" s="32">
        <v>36222</v>
      </c>
      <c r="H105" s="32">
        <v>53778</v>
      </c>
      <c r="I105" s="32">
        <v>36222</v>
      </c>
      <c r="J105" s="32">
        <v>1280000</v>
      </c>
      <c r="K105" s="32">
        <v>640960</v>
      </c>
      <c r="L105" s="32">
        <v>4014.7200000000012</v>
      </c>
      <c r="M105" s="32">
        <v>55025.279999999999</v>
      </c>
      <c r="N105" s="32">
        <v>193778.63</v>
      </c>
      <c r="O105" s="32">
        <v>386221.37</v>
      </c>
      <c r="P105" s="32">
        <v>248803.91</v>
      </c>
      <c r="Q105" s="33">
        <v>1050400</v>
      </c>
      <c r="R105" s="33">
        <v>1110000</v>
      </c>
      <c r="S105" s="33">
        <v>59600</v>
      </c>
      <c r="T105" s="34">
        <v>5.6740289413556744E-2</v>
      </c>
      <c r="U105" s="33">
        <v>1280000</v>
      </c>
      <c r="V105" s="34">
        <v>0.15315315315315314</v>
      </c>
      <c r="W105" s="33">
        <v>36222</v>
      </c>
      <c r="X105" s="33">
        <v>248803.91</v>
      </c>
      <c r="Y105" s="34">
        <v>0.1943780546875</v>
      </c>
      <c r="Z105" s="34">
        <v>5.8688617414830766</v>
      </c>
      <c r="AA105" s="33">
        <v>386221.37</v>
      </c>
      <c r="AB105" s="35">
        <v>212581.91</v>
      </c>
      <c r="AC105" s="40"/>
    </row>
    <row r="106" spans="1:29" s="21" customFormat="1" ht="46.5" customHeight="1" x14ac:dyDescent="0.2">
      <c r="A106" s="30" t="s">
        <v>234</v>
      </c>
      <c r="B106" s="31" t="s">
        <v>235</v>
      </c>
      <c r="C106" s="32">
        <v>3150000</v>
      </c>
      <c r="D106" s="32">
        <v>1058015</v>
      </c>
      <c r="E106" s="32">
        <v>1941985</v>
      </c>
      <c r="F106" s="32">
        <v>0</v>
      </c>
      <c r="G106" s="32">
        <v>52249</v>
      </c>
      <c r="H106" s="32">
        <v>97751</v>
      </c>
      <c r="I106" s="32">
        <v>52249</v>
      </c>
      <c r="J106" s="32">
        <v>2850000</v>
      </c>
      <c r="K106" s="32">
        <v>100000</v>
      </c>
      <c r="L106" s="32">
        <v>0</v>
      </c>
      <c r="M106" s="32">
        <v>0</v>
      </c>
      <c r="N106" s="32">
        <v>1995561.2200000002</v>
      </c>
      <c r="O106" s="32">
        <v>754438.7799999998</v>
      </c>
      <c r="P106" s="32">
        <v>1995561.2200000002</v>
      </c>
      <c r="Q106" s="33">
        <v>2850000</v>
      </c>
      <c r="R106" s="33">
        <v>2845000</v>
      </c>
      <c r="S106" s="33">
        <v>-5000</v>
      </c>
      <c r="T106" s="34">
        <v>-1.7543859649122807E-3</v>
      </c>
      <c r="U106" s="33">
        <v>2850000</v>
      </c>
      <c r="V106" s="34">
        <v>1.7574692442882249E-3</v>
      </c>
      <c r="W106" s="33">
        <v>52249</v>
      </c>
      <c r="X106" s="33">
        <v>1995561.2200000002</v>
      </c>
      <c r="Y106" s="34">
        <v>0.70019691929824568</v>
      </c>
      <c r="Z106" s="34">
        <v>37.193290206511136</v>
      </c>
      <c r="AA106" s="33">
        <v>754438.7799999998</v>
      </c>
      <c r="AB106" s="35">
        <v>1943312.2200000002</v>
      </c>
      <c r="AC106" s="44" t="s">
        <v>236</v>
      </c>
    </row>
    <row r="107" spans="1:29" x14ac:dyDescent="0.2">
      <c r="A107" s="25" t="s">
        <v>237</v>
      </c>
      <c r="B107" s="26" t="s">
        <v>238</v>
      </c>
      <c r="C107" s="27">
        <v>6885000</v>
      </c>
      <c r="D107" s="27">
        <v>2174422.4</v>
      </c>
      <c r="E107" s="27">
        <v>2142329.6</v>
      </c>
      <c r="F107" s="27">
        <v>0</v>
      </c>
      <c r="G107" s="27">
        <v>1379162.8900000001</v>
      </c>
      <c r="H107" s="27">
        <v>1189085.1099999999</v>
      </c>
      <c r="I107" s="27">
        <v>1379162.8900000001</v>
      </c>
      <c r="J107" s="27">
        <v>6239000</v>
      </c>
      <c r="K107" s="27">
        <v>1694152</v>
      </c>
      <c r="L107" s="27">
        <v>198945.4</v>
      </c>
      <c r="M107" s="27">
        <v>0</v>
      </c>
      <c r="N107" s="27">
        <v>476006.62</v>
      </c>
      <c r="O107" s="27">
        <v>3869895.98</v>
      </c>
      <c r="P107" s="27">
        <v>476006.62</v>
      </c>
      <c r="Q107" s="27">
        <v>8105600</v>
      </c>
      <c r="R107" s="27">
        <v>7145000</v>
      </c>
      <c r="S107" s="27">
        <v>-960600</v>
      </c>
      <c r="T107" s="28">
        <v>-0.11851065929727596</v>
      </c>
      <c r="U107" s="27">
        <v>6239000</v>
      </c>
      <c r="V107" s="28">
        <v>-0.12680195941217634</v>
      </c>
      <c r="W107" s="27">
        <v>1379162.8900000001</v>
      </c>
      <c r="X107" s="27">
        <v>476006.62</v>
      </c>
      <c r="Y107" s="28">
        <v>7.6295338996634071E-2</v>
      </c>
      <c r="Z107" s="28">
        <v>-0.6548583032131905</v>
      </c>
      <c r="AA107" s="27">
        <v>3869895.98</v>
      </c>
      <c r="AB107" s="29">
        <v>-903156.27000000014</v>
      </c>
      <c r="AC107" s="40"/>
    </row>
    <row r="108" spans="1:29" s="21" customFormat="1" x14ac:dyDescent="0.2">
      <c r="A108" s="30" t="s">
        <v>239</v>
      </c>
      <c r="B108" s="31" t="s">
        <v>240</v>
      </c>
      <c r="C108" s="32">
        <v>1863000</v>
      </c>
      <c r="D108" s="32">
        <v>510982.40000000002</v>
      </c>
      <c r="E108" s="32">
        <v>641017.60000000009</v>
      </c>
      <c r="F108" s="32">
        <v>0</v>
      </c>
      <c r="G108" s="32">
        <v>400138.06</v>
      </c>
      <c r="H108" s="32">
        <v>310861.94</v>
      </c>
      <c r="I108" s="32">
        <v>400138.06</v>
      </c>
      <c r="J108" s="32">
        <v>1204000</v>
      </c>
      <c r="K108" s="32">
        <v>280152</v>
      </c>
      <c r="L108" s="32">
        <v>175348</v>
      </c>
      <c r="M108" s="32">
        <v>0</v>
      </c>
      <c r="N108" s="32">
        <v>175586.68999999997</v>
      </c>
      <c r="O108" s="32">
        <v>572913.31000000006</v>
      </c>
      <c r="P108" s="32">
        <v>175586.68999999997</v>
      </c>
      <c r="Q108" s="33">
        <v>1648600</v>
      </c>
      <c r="R108" s="33">
        <v>1618000</v>
      </c>
      <c r="S108" s="33">
        <v>-30600</v>
      </c>
      <c r="T108" s="34">
        <v>-1.8561203445347566E-2</v>
      </c>
      <c r="U108" s="33">
        <v>1204000</v>
      </c>
      <c r="V108" s="34">
        <v>-0.25587144622991348</v>
      </c>
      <c r="W108" s="33">
        <v>400138.06</v>
      </c>
      <c r="X108" s="33">
        <v>175586.68999999997</v>
      </c>
      <c r="Y108" s="34">
        <v>0.14583612126245846</v>
      </c>
      <c r="Z108" s="34">
        <v>-0.56118473208971931</v>
      </c>
      <c r="AA108" s="33">
        <v>572913.31000000006</v>
      </c>
      <c r="AB108" s="35">
        <v>-224551.37000000002</v>
      </c>
      <c r="AC108" s="40"/>
    </row>
    <row r="109" spans="1:29" s="21" customFormat="1" ht="30" customHeight="1" x14ac:dyDescent="0.2">
      <c r="A109" s="30" t="s">
        <v>241</v>
      </c>
      <c r="B109" s="31" t="s">
        <v>242</v>
      </c>
      <c r="C109" s="32">
        <v>5022000</v>
      </c>
      <c r="D109" s="32">
        <v>1663440</v>
      </c>
      <c r="E109" s="32">
        <v>1501312</v>
      </c>
      <c r="F109" s="32">
        <v>0</v>
      </c>
      <c r="G109" s="32">
        <v>979024.83000000007</v>
      </c>
      <c r="H109" s="32">
        <v>878223.16999999993</v>
      </c>
      <c r="I109" s="32">
        <v>979024.83000000007</v>
      </c>
      <c r="J109" s="32">
        <v>5035000</v>
      </c>
      <c r="K109" s="32">
        <v>1414000</v>
      </c>
      <c r="L109" s="32">
        <v>23597.4</v>
      </c>
      <c r="M109" s="32">
        <v>0</v>
      </c>
      <c r="N109" s="32">
        <v>300419.93</v>
      </c>
      <c r="O109" s="32">
        <v>3296982.67</v>
      </c>
      <c r="P109" s="32">
        <v>300419.93</v>
      </c>
      <c r="Q109" s="33">
        <v>6457000</v>
      </c>
      <c r="R109" s="33">
        <v>5527000</v>
      </c>
      <c r="S109" s="33">
        <v>-930000</v>
      </c>
      <c r="T109" s="34">
        <v>-0.1440297351711321</v>
      </c>
      <c r="U109" s="33">
        <v>5035000</v>
      </c>
      <c r="V109" s="34">
        <v>-8.9017550208069479E-2</v>
      </c>
      <c r="W109" s="33">
        <v>979024.83000000007</v>
      </c>
      <c r="X109" s="33">
        <v>300419.93</v>
      </c>
      <c r="Y109" s="34">
        <v>5.9666321747765642E-2</v>
      </c>
      <c r="Z109" s="34">
        <v>-0.69314370709065687</v>
      </c>
      <c r="AA109" s="33">
        <v>3296982.67</v>
      </c>
      <c r="AB109" s="35">
        <v>-678604.90000000014</v>
      </c>
      <c r="AC109" s="44"/>
    </row>
    <row r="110" spans="1:29" ht="30.75" customHeight="1" x14ac:dyDescent="0.2">
      <c r="A110" s="25" t="s">
        <v>243</v>
      </c>
      <c r="B110" s="38" t="s">
        <v>244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8" t="s">
        <v>391</v>
      </c>
      <c r="U110" s="27">
        <v>0</v>
      </c>
      <c r="V110" s="28" t="s">
        <v>391</v>
      </c>
      <c r="W110" s="27">
        <v>0</v>
      </c>
      <c r="X110" s="27">
        <v>0</v>
      </c>
      <c r="Y110" s="28" t="s">
        <v>391</v>
      </c>
      <c r="Z110" s="28" t="s">
        <v>391</v>
      </c>
      <c r="AA110" s="27">
        <v>0</v>
      </c>
      <c r="AB110" s="29">
        <v>0</v>
      </c>
      <c r="AC110" s="43"/>
    </row>
    <row r="111" spans="1:29" s="21" customFormat="1" ht="27" customHeight="1" x14ac:dyDescent="0.2">
      <c r="A111" s="30" t="s">
        <v>245</v>
      </c>
      <c r="B111" s="49" t="s">
        <v>246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33">
        <v>0</v>
      </c>
      <c r="R111" s="33">
        <v>0</v>
      </c>
      <c r="S111" s="33">
        <v>0</v>
      </c>
      <c r="T111" s="34" t="s">
        <v>391</v>
      </c>
      <c r="U111" s="33">
        <v>0</v>
      </c>
      <c r="V111" s="34" t="s">
        <v>391</v>
      </c>
      <c r="W111" s="33">
        <v>0</v>
      </c>
      <c r="X111" s="33">
        <v>0</v>
      </c>
      <c r="Y111" s="34" t="s">
        <v>391</v>
      </c>
      <c r="Z111" s="34" t="s">
        <v>391</v>
      </c>
      <c r="AA111" s="33">
        <v>0</v>
      </c>
      <c r="AB111" s="35">
        <v>0</v>
      </c>
      <c r="AC111" s="40"/>
    </row>
    <row r="112" spans="1:29" x14ac:dyDescent="0.2">
      <c r="A112" s="25" t="s">
        <v>247</v>
      </c>
      <c r="B112" s="26" t="s">
        <v>248</v>
      </c>
      <c r="C112" s="27">
        <v>55192550</v>
      </c>
      <c r="D112" s="27">
        <v>22759810.540000003</v>
      </c>
      <c r="E112" s="27">
        <v>4330461.4499999993</v>
      </c>
      <c r="F112" s="27">
        <v>1667555</v>
      </c>
      <c r="G112" s="27">
        <v>12269033.410000002</v>
      </c>
      <c r="H112" s="27">
        <v>14165689.6</v>
      </c>
      <c r="I112" s="27">
        <v>13936588.410000002</v>
      </c>
      <c r="J112" s="27">
        <v>45610000</v>
      </c>
      <c r="K112" s="27">
        <v>10656778</v>
      </c>
      <c r="L112" s="27">
        <v>1578991.56</v>
      </c>
      <c r="M112" s="27">
        <v>1681688.5</v>
      </c>
      <c r="N112" s="27">
        <v>17913377.690000001</v>
      </c>
      <c r="O112" s="27">
        <v>13779164.249999998</v>
      </c>
      <c r="P112" s="27">
        <v>19595066.190000001</v>
      </c>
      <c r="Q112" s="27">
        <v>67970100</v>
      </c>
      <c r="R112" s="27">
        <v>58929000</v>
      </c>
      <c r="S112" s="27">
        <v>-9041100</v>
      </c>
      <c r="T112" s="28">
        <v>-0.13301584078881742</v>
      </c>
      <c r="U112" s="27">
        <v>45610000</v>
      </c>
      <c r="V112" s="28">
        <v>-0.22601775017393813</v>
      </c>
      <c r="W112" s="27">
        <v>13936588.410000002</v>
      </c>
      <c r="X112" s="27">
        <v>19595066.190000001</v>
      </c>
      <c r="Y112" s="28">
        <v>0.42962214843236135</v>
      </c>
      <c r="Z112" s="28">
        <v>0.40601599283364348</v>
      </c>
      <c r="AA112" s="27">
        <v>13779164.249999998</v>
      </c>
      <c r="AB112" s="29">
        <v>5658477.7799999993</v>
      </c>
      <c r="AC112" s="40"/>
    </row>
    <row r="113" spans="1:29" s="21" customFormat="1" ht="45" customHeight="1" x14ac:dyDescent="0.2">
      <c r="A113" s="30" t="s">
        <v>249</v>
      </c>
      <c r="B113" s="31" t="s">
        <v>250</v>
      </c>
      <c r="C113" s="32">
        <v>6948928</v>
      </c>
      <c r="D113" s="32">
        <v>4843847</v>
      </c>
      <c r="E113" s="32">
        <v>136200</v>
      </c>
      <c r="F113" s="32">
        <v>142080</v>
      </c>
      <c r="G113" s="32">
        <v>1142792</v>
      </c>
      <c r="H113" s="32">
        <v>684009</v>
      </c>
      <c r="I113" s="32">
        <v>1284872</v>
      </c>
      <c r="J113" s="32">
        <v>9569000</v>
      </c>
      <c r="K113" s="32">
        <v>2589863</v>
      </c>
      <c r="L113" s="32">
        <v>50240</v>
      </c>
      <c r="M113" s="32">
        <v>106455</v>
      </c>
      <c r="N113" s="32">
        <v>1907742.21</v>
      </c>
      <c r="O113" s="32">
        <v>4914699.79</v>
      </c>
      <c r="P113" s="32">
        <v>2014197.21</v>
      </c>
      <c r="Q113" s="33">
        <v>14488000</v>
      </c>
      <c r="R113" s="33">
        <v>9327000</v>
      </c>
      <c r="S113" s="33">
        <v>-5161000</v>
      </c>
      <c r="T113" s="34">
        <v>-0.356225842076201</v>
      </c>
      <c r="U113" s="33">
        <v>9569000</v>
      </c>
      <c r="V113" s="34">
        <v>2.5946177763482361E-2</v>
      </c>
      <c r="W113" s="33">
        <v>1284872</v>
      </c>
      <c r="X113" s="33">
        <v>2014197.21</v>
      </c>
      <c r="Y113" s="34">
        <v>0.21049192287595359</v>
      </c>
      <c r="Z113" s="34">
        <v>0.56762479842350055</v>
      </c>
      <c r="AA113" s="33">
        <v>4914699.79</v>
      </c>
      <c r="AB113" s="35">
        <v>729325.21</v>
      </c>
      <c r="AC113" s="44"/>
    </row>
    <row r="114" spans="1:29" s="21" customFormat="1" ht="26.25" customHeight="1" x14ac:dyDescent="0.2">
      <c r="A114" s="30" t="s">
        <v>251</v>
      </c>
      <c r="B114" s="31" t="s">
        <v>252</v>
      </c>
      <c r="C114" s="32">
        <v>244000</v>
      </c>
      <c r="D114" s="32">
        <v>144000</v>
      </c>
      <c r="E114" s="32">
        <v>0</v>
      </c>
      <c r="F114" s="32">
        <v>0</v>
      </c>
      <c r="G114" s="32">
        <v>47225</v>
      </c>
      <c r="H114" s="32">
        <v>52775</v>
      </c>
      <c r="I114" s="32">
        <v>47225</v>
      </c>
      <c r="J114" s="32">
        <v>69000</v>
      </c>
      <c r="K114" s="32">
        <v>0</v>
      </c>
      <c r="L114" s="32">
        <v>0</v>
      </c>
      <c r="M114" s="32">
        <v>22680</v>
      </c>
      <c r="N114" s="32">
        <v>22680</v>
      </c>
      <c r="O114" s="32">
        <v>23640</v>
      </c>
      <c r="P114" s="32">
        <v>45360</v>
      </c>
      <c r="Q114" s="33">
        <v>408500</v>
      </c>
      <c r="R114" s="33">
        <v>295000</v>
      </c>
      <c r="S114" s="33">
        <v>-113500</v>
      </c>
      <c r="T114" s="34">
        <v>-0.27784577723378212</v>
      </c>
      <c r="U114" s="33">
        <v>69000</v>
      </c>
      <c r="V114" s="34">
        <v>-0.76610169491525426</v>
      </c>
      <c r="W114" s="33">
        <v>47225</v>
      </c>
      <c r="X114" s="33">
        <v>45360</v>
      </c>
      <c r="Y114" s="34">
        <v>0.65739130434782611</v>
      </c>
      <c r="Z114" s="34">
        <v>-3.9491794600317626E-2</v>
      </c>
      <c r="AA114" s="33">
        <v>23640</v>
      </c>
      <c r="AB114" s="35">
        <v>-1865</v>
      </c>
      <c r="AC114" s="40"/>
    </row>
    <row r="115" spans="1:29" s="21" customFormat="1" ht="57" customHeight="1" x14ac:dyDescent="0.2">
      <c r="A115" s="30" t="s">
        <v>253</v>
      </c>
      <c r="B115" s="31" t="s">
        <v>254</v>
      </c>
      <c r="C115" s="32">
        <v>14249000</v>
      </c>
      <c r="D115" s="32">
        <v>6507050</v>
      </c>
      <c r="E115" s="32">
        <v>2939990</v>
      </c>
      <c r="F115" s="32">
        <v>0</v>
      </c>
      <c r="G115" s="32">
        <v>2403401.2799999998</v>
      </c>
      <c r="H115" s="32">
        <v>2398558.7200000002</v>
      </c>
      <c r="I115" s="32">
        <v>2403401.2799999998</v>
      </c>
      <c r="J115" s="32">
        <v>6181000</v>
      </c>
      <c r="K115" s="32">
        <v>2545911</v>
      </c>
      <c r="L115" s="32">
        <v>185000</v>
      </c>
      <c r="M115" s="32">
        <v>51000</v>
      </c>
      <c r="N115" s="32">
        <v>986909</v>
      </c>
      <c r="O115" s="32">
        <v>2412180</v>
      </c>
      <c r="P115" s="32">
        <v>1037909</v>
      </c>
      <c r="Q115" s="33">
        <v>21527000</v>
      </c>
      <c r="R115" s="33">
        <v>19364000</v>
      </c>
      <c r="S115" s="33">
        <v>-2163000</v>
      </c>
      <c r="T115" s="34">
        <v>-0.10047846889952153</v>
      </c>
      <c r="U115" s="33">
        <v>6181000</v>
      </c>
      <c r="V115" s="34">
        <v>-0.68079942160710594</v>
      </c>
      <c r="W115" s="33">
        <v>2403401.2799999998</v>
      </c>
      <c r="X115" s="33">
        <v>1037909</v>
      </c>
      <c r="Y115" s="34">
        <v>0.16791926872674323</v>
      </c>
      <c r="Z115" s="34">
        <v>-0.56814993457938068</v>
      </c>
      <c r="AA115" s="33">
        <v>2412180</v>
      </c>
      <c r="AB115" s="35">
        <v>-1365492.2799999998</v>
      </c>
      <c r="AC115" s="44" t="s">
        <v>255</v>
      </c>
    </row>
    <row r="116" spans="1:29" s="21" customFormat="1" ht="33" customHeight="1" x14ac:dyDescent="0.2">
      <c r="A116" s="30" t="s">
        <v>256</v>
      </c>
      <c r="B116" s="31" t="s">
        <v>257</v>
      </c>
      <c r="C116" s="32">
        <v>7105000</v>
      </c>
      <c r="D116" s="32">
        <v>757000</v>
      </c>
      <c r="E116" s="32">
        <v>1129540.9299999997</v>
      </c>
      <c r="F116" s="32">
        <v>0</v>
      </c>
      <c r="G116" s="32">
        <v>4699226.29</v>
      </c>
      <c r="H116" s="32">
        <v>519232.78000000026</v>
      </c>
      <c r="I116" s="32">
        <v>4699226.29</v>
      </c>
      <c r="J116" s="32">
        <v>6179000</v>
      </c>
      <c r="K116" s="32">
        <v>2151840</v>
      </c>
      <c r="L116" s="32">
        <v>448782.56000000006</v>
      </c>
      <c r="M116" s="32">
        <v>177382.5</v>
      </c>
      <c r="N116" s="32">
        <v>3348265.36</v>
      </c>
      <c r="O116" s="32">
        <v>52729.580000000075</v>
      </c>
      <c r="P116" s="32">
        <v>3525647.86</v>
      </c>
      <c r="Q116" s="33">
        <v>8954500</v>
      </c>
      <c r="R116" s="33">
        <v>8688000</v>
      </c>
      <c r="S116" s="33">
        <v>-266500</v>
      </c>
      <c r="T116" s="34">
        <v>-2.9761572393768497E-2</v>
      </c>
      <c r="U116" s="33">
        <v>6179000</v>
      </c>
      <c r="V116" s="34">
        <v>-0.28878913443830573</v>
      </c>
      <c r="W116" s="33">
        <v>4699226.29</v>
      </c>
      <c r="X116" s="33">
        <v>3525647.86</v>
      </c>
      <c r="Y116" s="34">
        <v>0.57058550898203586</v>
      </c>
      <c r="Z116" s="34">
        <v>-0.24973865006190205</v>
      </c>
      <c r="AA116" s="33">
        <v>52729.580000000075</v>
      </c>
      <c r="AB116" s="35">
        <v>-1173578.4300000002</v>
      </c>
      <c r="AC116" s="44" t="s">
        <v>258</v>
      </c>
    </row>
    <row r="117" spans="1:29" s="21" customFormat="1" ht="45" customHeight="1" x14ac:dyDescent="0.2">
      <c r="A117" s="30" t="s">
        <v>259</v>
      </c>
      <c r="B117" s="31" t="s">
        <v>260</v>
      </c>
      <c r="C117" s="32">
        <v>16795000</v>
      </c>
      <c r="D117" s="32">
        <v>8487438.2799999993</v>
      </c>
      <c r="E117" s="32">
        <v>20666.51999999996</v>
      </c>
      <c r="F117" s="32">
        <v>192900</v>
      </c>
      <c r="G117" s="32">
        <v>967987.64999999991</v>
      </c>
      <c r="H117" s="32">
        <v>7126007.5500000007</v>
      </c>
      <c r="I117" s="32">
        <v>1160887.6499999999</v>
      </c>
      <c r="J117" s="32">
        <v>10471000</v>
      </c>
      <c r="K117" s="32">
        <v>316815</v>
      </c>
      <c r="L117" s="32">
        <v>653340</v>
      </c>
      <c r="M117" s="32">
        <v>42515</v>
      </c>
      <c r="N117" s="32">
        <v>5886758.8300000001</v>
      </c>
      <c r="O117" s="32">
        <v>3571571.17</v>
      </c>
      <c r="P117" s="32">
        <v>5929273.8300000001</v>
      </c>
      <c r="Q117" s="33">
        <v>12364700</v>
      </c>
      <c r="R117" s="33">
        <v>11990000</v>
      </c>
      <c r="S117" s="33">
        <v>-374700</v>
      </c>
      <c r="T117" s="34">
        <v>-3.0304010610851861E-2</v>
      </c>
      <c r="U117" s="33">
        <v>10471000</v>
      </c>
      <c r="V117" s="34">
        <v>-0.12668890742285238</v>
      </c>
      <c r="W117" s="33">
        <v>1160887.6499999999</v>
      </c>
      <c r="X117" s="33">
        <v>5929273.8300000001</v>
      </c>
      <c r="Y117" s="34">
        <v>0.56625669277050905</v>
      </c>
      <c r="Z117" s="34">
        <v>4.107534592171775</v>
      </c>
      <c r="AA117" s="33">
        <v>3571571.17</v>
      </c>
      <c r="AB117" s="35">
        <v>4768386.18</v>
      </c>
      <c r="AC117" s="44" t="s">
        <v>261</v>
      </c>
    </row>
    <row r="118" spans="1:29" s="21" customFormat="1" ht="58.5" customHeight="1" x14ac:dyDescent="0.2">
      <c r="A118" s="30" t="s">
        <v>262</v>
      </c>
      <c r="B118" s="31" t="s">
        <v>263</v>
      </c>
      <c r="C118" s="32">
        <v>5168750</v>
      </c>
      <c r="D118" s="32">
        <v>657256</v>
      </c>
      <c r="E118" s="32">
        <v>95904</v>
      </c>
      <c r="F118" s="32">
        <v>1024940</v>
      </c>
      <c r="G118" s="32">
        <v>2231490</v>
      </c>
      <c r="H118" s="32">
        <v>1159160</v>
      </c>
      <c r="I118" s="32">
        <v>3256430</v>
      </c>
      <c r="J118" s="32">
        <v>8556000</v>
      </c>
      <c r="K118" s="32">
        <v>2270714</v>
      </c>
      <c r="L118" s="32">
        <v>237404</v>
      </c>
      <c r="M118" s="32">
        <v>1257256</v>
      </c>
      <c r="N118" s="32">
        <v>4353799</v>
      </c>
      <c r="O118" s="32">
        <v>436827</v>
      </c>
      <c r="P118" s="32">
        <v>5611055</v>
      </c>
      <c r="Q118" s="33">
        <v>5568000</v>
      </c>
      <c r="R118" s="33">
        <v>5190000</v>
      </c>
      <c r="S118" s="33">
        <v>-378000</v>
      </c>
      <c r="T118" s="34">
        <v>-6.7887931034482762E-2</v>
      </c>
      <c r="U118" s="33">
        <v>8556000</v>
      </c>
      <c r="V118" s="34">
        <v>0.64855491329479764</v>
      </c>
      <c r="W118" s="33">
        <v>3256430</v>
      </c>
      <c r="X118" s="33">
        <v>5611055</v>
      </c>
      <c r="Y118" s="34">
        <v>0.65580352968676947</v>
      </c>
      <c r="Z118" s="34">
        <v>0.7230694349333473</v>
      </c>
      <c r="AA118" s="33">
        <v>436827</v>
      </c>
      <c r="AB118" s="35">
        <v>2354625</v>
      </c>
      <c r="AC118" s="44" t="s">
        <v>264</v>
      </c>
    </row>
    <row r="119" spans="1:29" s="21" customFormat="1" ht="43.5" customHeight="1" x14ac:dyDescent="0.2">
      <c r="A119" s="30" t="s">
        <v>265</v>
      </c>
      <c r="B119" s="31" t="s">
        <v>266</v>
      </c>
      <c r="C119" s="32">
        <v>2043872</v>
      </c>
      <c r="D119" s="32">
        <v>767000</v>
      </c>
      <c r="E119" s="32">
        <v>0</v>
      </c>
      <c r="F119" s="32">
        <v>0</v>
      </c>
      <c r="G119" s="32">
        <v>368671.8</v>
      </c>
      <c r="H119" s="32">
        <v>908200.2</v>
      </c>
      <c r="I119" s="32">
        <v>368671.8</v>
      </c>
      <c r="J119" s="32">
        <v>3060000</v>
      </c>
      <c r="K119" s="32">
        <v>58789.4</v>
      </c>
      <c r="L119" s="32">
        <v>4225</v>
      </c>
      <c r="M119" s="32">
        <v>0</v>
      </c>
      <c r="N119" s="32">
        <v>1319283.9200000002</v>
      </c>
      <c r="O119" s="32">
        <v>1677701.68</v>
      </c>
      <c r="P119" s="32">
        <v>1319283.9200000002</v>
      </c>
      <c r="Q119" s="33">
        <v>2843000</v>
      </c>
      <c r="R119" s="33">
        <v>1617000</v>
      </c>
      <c r="S119" s="33">
        <v>-1226000</v>
      </c>
      <c r="T119" s="34">
        <v>-0.431234611326064</v>
      </c>
      <c r="U119" s="33">
        <v>3060000</v>
      </c>
      <c r="V119" s="34">
        <v>0.89239332096474955</v>
      </c>
      <c r="W119" s="33">
        <v>368671.8</v>
      </c>
      <c r="X119" s="33">
        <v>1319283.9200000002</v>
      </c>
      <c r="Y119" s="34">
        <v>0.43113853594771245</v>
      </c>
      <c r="Z119" s="34">
        <v>2.5784779850262485</v>
      </c>
      <c r="AA119" s="33">
        <v>1677701.68</v>
      </c>
      <c r="AB119" s="35">
        <v>950612.12000000011</v>
      </c>
      <c r="AC119" s="44"/>
    </row>
    <row r="120" spans="1:29" s="21" customFormat="1" ht="26.25" customHeight="1" x14ac:dyDescent="0.2">
      <c r="A120" s="30" t="s">
        <v>267</v>
      </c>
      <c r="B120" s="31" t="s">
        <v>268</v>
      </c>
      <c r="C120" s="32">
        <v>763000</v>
      </c>
      <c r="D120" s="32">
        <v>192205</v>
      </c>
      <c r="E120" s="32">
        <v>8160</v>
      </c>
      <c r="F120" s="32">
        <v>307635</v>
      </c>
      <c r="G120" s="32">
        <v>0</v>
      </c>
      <c r="H120" s="32">
        <v>255000</v>
      </c>
      <c r="I120" s="32">
        <v>307635</v>
      </c>
      <c r="J120" s="32">
        <v>200000</v>
      </c>
      <c r="K120" s="32">
        <v>0</v>
      </c>
      <c r="L120" s="32">
        <v>0</v>
      </c>
      <c r="M120" s="32">
        <v>0</v>
      </c>
      <c r="N120" s="32">
        <v>0</v>
      </c>
      <c r="O120" s="32">
        <v>200000</v>
      </c>
      <c r="P120" s="32">
        <v>0</v>
      </c>
      <c r="Q120" s="33">
        <v>788000</v>
      </c>
      <c r="R120" s="33">
        <v>863000</v>
      </c>
      <c r="S120" s="33">
        <v>75000</v>
      </c>
      <c r="T120" s="34">
        <v>9.5177664974619283E-2</v>
      </c>
      <c r="U120" s="33">
        <v>200000</v>
      </c>
      <c r="V120" s="34">
        <v>-0.76825028968713793</v>
      </c>
      <c r="W120" s="33">
        <v>307635</v>
      </c>
      <c r="X120" s="33">
        <v>0</v>
      </c>
      <c r="Y120" s="34">
        <v>0</v>
      </c>
      <c r="Z120" s="34">
        <v>-1</v>
      </c>
      <c r="AA120" s="33">
        <v>200000</v>
      </c>
      <c r="AB120" s="35">
        <v>-307635</v>
      </c>
      <c r="AC120" s="40"/>
    </row>
    <row r="121" spans="1:29" s="21" customFormat="1" ht="32.25" customHeight="1" x14ac:dyDescent="0.2">
      <c r="A121" s="30" t="s">
        <v>269</v>
      </c>
      <c r="B121" s="31" t="s">
        <v>270</v>
      </c>
      <c r="C121" s="32">
        <v>1875000</v>
      </c>
      <c r="D121" s="32">
        <v>404014.26</v>
      </c>
      <c r="E121" s="32">
        <v>0</v>
      </c>
      <c r="F121" s="32">
        <v>0</v>
      </c>
      <c r="G121" s="32">
        <v>408239.38999999996</v>
      </c>
      <c r="H121" s="32">
        <v>1062746.3500000001</v>
      </c>
      <c r="I121" s="32">
        <v>408239.38999999996</v>
      </c>
      <c r="J121" s="32">
        <v>1325000</v>
      </c>
      <c r="K121" s="32">
        <v>722845.6</v>
      </c>
      <c r="L121" s="32">
        <v>0</v>
      </c>
      <c r="M121" s="32">
        <v>24400</v>
      </c>
      <c r="N121" s="32">
        <v>87939.37</v>
      </c>
      <c r="O121" s="32">
        <v>489815.03</v>
      </c>
      <c r="P121" s="32">
        <v>112339.37</v>
      </c>
      <c r="Q121" s="33">
        <v>1028400</v>
      </c>
      <c r="R121" s="33">
        <v>1595000</v>
      </c>
      <c r="S121" s="33">
        <v>566600</v>
      </c>
      <c r="T121" s="34">
        <v>0.55095293660054456</v>
      </c>
      <c r="U121" s="33">
        <v>1325000</v>
      </c>
      <c r="V121" s="34">
        <v>-0.16927899686520376</v>
      </c>
      <c r="W121" s="33">
        <v>408239.38999999996</v>
      </c>
      <c r="X121" s="33">
        <v>112339.37</v>
      </c>
      <c r="Y121" s="34">
        <v>8.4784430188679247E-2</v>
      </c>
      <c r="Z121" s="34">
        <v>-0.7248198661084615</v>
      </c>
      <c r="AA121" s="33">
        <v>489815.03</v>
      </c>
      <c r="AB121" s="35">
        <v>-295900.01999999996</v>
      </c>
      <c r="AC121" s="44"/>
    </row>
    <row r="122" spans="1:29" s="21" customFormat="1" ht="26.25" customHeight="1" x14ac:dyDescent="0.2">
      <c r="A122" s="30"/>
      <c r="B122" s="31"/>
      <c r="C122" s="32" t="s">
        <v>390</v>
      </c>
      <c r="D122" s="32" t="s">
        <v>390</v>
      </c>
      <c r="E122" s="32" t="s">
        <v>390</v>
      </c>
      <c r="F122" s="32" t="s">
        <v>390</v>
      </c>
      <c r="G122" s="32" t="s">
        <v>390</v>
      </c>
      <c r="H122" s="32" t="s">
        <v>390</v>
      </c>
      <c r="I122" s="32" t="s">
        <v>390</v>
      </c>
      <c r="J122" s="32" t="s">
        <v>390</v>
      </c>
      <c r="K122" s="32" t="s">
        <v>390</v>
      </c>
      <c r="L122" s="32" t="s">
        <v>390</v>
      </c>
      <c r="M122" s="32" t="s">
        <v>390</v>
      </c>
      <c r="N122" s="32" t="s">
        <v>390</v>
      </c>
      <c r="O122" s="32" t="s">
        <v>390</v>
      </c>
      <c r="P122" s="32" t="s">
        <v>390</v>
      </c>
      <c r="Q122" s="33"/>
      <c r="R122" s="33"/>
      <c r="S122" s="33"/>
      <c r="T122" s="34"/>
      <c r="U122" s="33" t="s">
        <v>390</v>
      </c>
      <c r="V122" s="34"/>
      <c r="W122" s="33"/>
      <c r="X122" s="33"/>
      <c r="Y122" s="34"/>
      <c r="Z122" s="34" t="s">
        <v>391</v>
      </c>
      <c r="AA122" s="33"/>
      <c r="AB122" s="35">
        <v>0</v>
      </c>
      <c r="AC122" s="40"/>
    </row>
    <row r="123" spans="1:29" ht="17.25" customHeight="1" x14ac:dyDescent="0.2">
      <c r="A123" s="23" t="s">
        <v>271</v>
      </c>
      <c r="B123" s="16" t="s">
        <v>272</v>
      </c>
      <c r="C123" s="16">
        <v>616179000</v>
      </c>
      <c r="D123" s="16">
        <v>282547918.36000001</v>
      </c>
      <c r="E123" s="16">
        <v>113227393.11</v>
      </c>
      <c r="F123" s="16">
        <v>22526913.73</v>
      </c>
      <c r="G123" s="16">
        <v>148235590.36999997</v>
      </c>
      <c r="H123" s="16">
        <v>49641184.430000037</v>
      </c>
      <c r="I123" s="16">
        <v>170762504.09999996</v>
      </c>
      <c r="J123" s="16">
        <v>419975876.38</v>
      </c>
      <c r="K123" s="16">
        <v>187538317.54000002</v>
      </c>
      <c r="L123" s="16">
        <v>137807910.69999999</v>
      </c>
      <c r="M123" s="16">
        <v>7476498</v>
      </c>
      <c r="N123" s="16">
        <v>20102273.099999998</v>
      </c>
      <c r="O123" s="16">
        <v>67050877.039999992</v>
      </c>
      <c r="P123" s="16">
        <v>27578771.099999998</v>
      </c>
      <c r="Q123" s="16">
        <v>582708200</v>
      </c>
      <c r="R123" s="16">
        <v>562344000</v>
      </c>
      <c r="S123" s="16">
        <v>-20364200</v>
      </c>
      <c r="T123" s="18">
        <v>-3.4947508890384588E-2</v>
      </c>
      <c r="U123" s="16">
        <v>419975876.38</v>
      </c>
      <c r="V123" s="18">
        <v>-0.25316909866558551</v>
      </c>
      <c r="W123" s="16">
        <v>170762504.09999999</v>
      </c>
      <c r="X123" s="16">
        <v>27578771.100000001</v>
      </c>
      <c r="Y123" s="18">
        <v>6.5667512471707656E-2</v>
      </c>
      <c r="Z123" s="18">
        <v>-0.83849633006172342</v>
      </c>
      <c r="AA123" s="16">
        <v>67050877.039999992</v>
      </c>
      <c r="AB123" s="24">
        <v>-143183733</v>
      </c>
      <c r="AC123" s="41"/>
    </row>
    <row r="124" spans="1:29" x14ac:dyDescent="0.2">
      <c r="A124" s="25" t="s">
        <v>273</v>
      </c>
      <c r="B124" s="26" t="s">
        <v>274</v>
      </c>
      <c r="C124" s="27">
        <v>524130500</v>
      </c>
      <c r="D124" s="27">
        <v>238875945.56</v>
      </c>
      <c r="E124" s="27">
        <v>96799365.909999996</v>
      </c>
      <c r="F124" s="27">
        <v>22526913.73</v>
      </c>
      <c r="G124" s="27">
        <v>148097770.36999997</v>
      </c>
      <c r="H124" s="27">
        <v>17830504.43000003</v>
      </c>
      <c r="I124" s="27">
        <v>170624684.09999996</v>
      </c>
      <c r="J124" s="27">
        <v>270725876.38</v>
      </c>
      <c r="K124" s="27">
        <v>115787823.64</v>
      </c>
      <c r="L124" s="27">
        <v>135451650.25</v>
      </c>
      <c r="M124" s="27">
        <v>5816887.0999999996</v>
      </c>
      <c r="N124" s="27">
        <v>10184081.879999999</v>
      </c>
      <c r="O124" s="27">
        <v>3485433.5099999988</v>
      </c>
      <c r="P124" s="27">
        <v>16000968.979999999</v>
      </c>
      <c r="Q124" s="27">
        <v>456357800</v>
      </c>
      <c r="R124" s="27">
        <v>430592000</v>
      </c>
      <c r="S124" s="27">
        <v>-25765800</v>
      </c>
      <c r="T124" s="28">
        <v>-5.6459646356433482E-2</v>
      </c>
      <c r="U124" s="27">
        <v>270725876.38</v>
      </c>
      <c r="V124" s="28">
        <v>-0.37127053828217899</v>
      </c>
      <c r="W124" s="27">
        <v>170624684.09999999</v>
      </c>
      <c r="X124" s="27">
        <v>16000968.98</v>
      </c>
      <c r="Y124" s="28">
        <v>5.9103951177317454E-2</v>
      </c>
      <c r="Z124" s="28">
        <v>-0.9062212535987928</v>
      </c>
      <c r="AA124" s="27">
        <v>3485433.5099999988</v>
      </c>
      <c r="AB124" s="29">
        <v>-154623715.12</v>
      </c>
      <c r="AC124" s="40"/>
    </row>
    <row r="125" spans="1:29" s="21" customFormat="1" ht="39.75" customHeight="1" x14ac:dyDescent="0.2">
      <c r="A125" s="30" t="s">
        <v>275</v>
      </c>
      <c r="B125" s="39" t="s">
        <v>276</v>
      </c>
      <c r="C125" s="32">
        <v>2820000</v>
      </c>
      <c r="D125" s="32">
        <v>1064090</v>
      </c>
      <c r="E125" s="32">
        <v>0</v>
      </c>
      <c r="F125" s="32">
        <v>1755910</v>
      </c>
      <c r="G125" s="32">
        <v>0</v>
      </c>
      <c r="H125" s="32">
        <v>0</v>
      </c>
      <c r="I125" s="32">
        <v>1755910</v>
      </c>
      <c r="J125" s="32">
        <v>500000</v>
      </c>
      <c r="K125" s="32">
        <v>150000</v>
      </c>
      <c r="L125" s="32">
        <v>0</v>
      </c>
      <c r="M125" s="32">
        <v>346000</v>
      </c>
      <c r="N125" s="32">
        <v>0</v>
      </c>
      <c r="O125" s="32">
        <v>4000</v>
      </c>
      <c r="P125" s="32">
        <v>346000</v>
      </c>
      <c r="Q125" s="33">
        <v>750000</v>
      </c>
      <c r="R125" s="33">
        <v>20000000</v>
      </c>
      <c r="S125" s="33">
        <v>19250000</v>
      </c>
      <c r="T125" s="34">
        <v>25.666666666666668</v>
      </c>
      <c r="U125" s="33">
        <v>500000</v>
      </c>
      <c r="V125" s="34">
        <v>-0.97499999999999998</v>
      </c>
      <c r="W125" s="33">
        <v>1755910</v>
      </c>
      <c r="X125" s="33">
        <v>346000</v>
      </c>
      <c r="Y125" s="34">
        <v>0.69199999999999995</v>
      </c>
      <c r="Z125" s="34">
        <v>-0.80295117631313673</v>
      </c>
      <c r="AA125" s="33">
        <v>4000</v>
      </c>
      <c r="AB125" s="35">
        <v>-1409910</v>
      </c>
      <c r="AC125" s="44" t="s">
        <v>277</v>
      </c>
    </row>
    <row r="126" spans="1:29" s="21" customFormat="1" ht="46.5" customHeight="1" x14ac:dyDescent="0.2">
      <c r="A126" s="30" t="s">
        <v>278</v>
      </c>
      <c r="B126" s="31" t="s">
        <v>279</v>
      </c>
      <c r="C126" s="32">
        <v>45000000</v>
      </c>
      <c r="D126" s="32">
        <v>25162500</v>
      </c>
      <c r="E126" s="32">
        <v>141105</v>
      </c>
      <c r="F126" s="32">
        <v>19696395</v>
      </c>
      <c r="G126" s="32">
        <v>0</v>
      </c>
      <c r="H126" s="32">
        <v>0</v>
      </c>
      <c r="I126" s="32">
        <v>19696395</v>
      </c>
      <c r="J126" s="32">
        <v>33100000</v>
      </c>
      <c r="K126" s="32">
        <v>33100000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3">
        <v>0</v>
      </c>
      <c r="R126" s="33">
        <v>0</v>
      </c>
      <c r="S126" s="33">
        <v>0</v>
      </c>
      <c r="T126" s="34" t="s">
        <v>391</v>
      </c>
      <c r="U126" s="33">
        <v>33100000</v>
      </c>
      <c r="V126" s="34" t="s">
        <v>391</v>
      </c>
      <c r="W126" s="33">
        <v>19696395</v>
      </c>
      <c r="X126" s="33">
        <v>0</v>
      </c>
      <c r="Y126" s="34">
        <v>0</v>
      </c>
      <c r="Z126" s="34">
        <v>-1</v>
      </c>
      <c r="AA126" s="33">
        <v>0</v>
      </c>
      <c r="AB126" s="35">
        <v>-19696395</v>
      </c>
      <c r="AC126" s="44" t="s">
        <v>280</v>
      </c>
    </row>
    <row r="127" spans="1:29" s="21" customFormat="1" ht="52.5" customHeight="1" x14ac:dyDescent="0.2">
      <c r="A127" s="30" t="s">
        <v>281</v>
      </c>
      <c r="B127" s="31" t="s">
        <v>282</v>
      </c>
      <c r="C127" s="32">
        <v>17964000</v>
      </c>
      <c r="D127" s="32">
        <v>9331475.7200000007</v>
      </c>
      <c r="E127" s="32">
        <v>1890112.23</v>
      </c>
      <c r="F127" s="32">
        <v>41933.050000000003</v>
      </c>
      <c r="G127" s="32">
        <v>6700479</v>
      </c>
      <c r="H127" s="32">
        <v>0</v>
      </c>
      <c r="I127" s="32">
        <v>6742412.0499999998</v>
      </c>
      <c r="J127" s="32">
        <v>19130000</v>
      </c>
      <c r="K127" s="32">
        <v>17412490.84</v>
      </c>
      <c r="L127" s="32">
        <v>1716839.16</v>
      </c>
      <c r="M127" s="32">
        <v>0</v>
      </c>
      <c r="N127" s="32">
        <v>0</v>
      </c>
      <c r="O127" s="32">
        <v>670.00000000023283</v>
      </c>
      <c r="P127" s="32">
        <v>0</v>
      </c>
      <c r="Q127" s="33">
        <v>47666000</v>
      </c>
      <c r="R127" s="33">
        <v>19458000</v>
      </c>
      <c r="S127" s="33">
        <v>-28208000</v>
      </c>
      <c r="T127" s="34">
        <v>-0.59178450048252418</v>
      </c>
      <c r="U127" s="33">
        <v>19130000</v>
      </c>
      <c r="V127" s="34">
        <v>-1.6856819817041832E-2</v>
      </c>
      <c r="W127" s="33">
        <v>6742412.0499999998</v>
      </c>
      <c r="X127" s="33">
        <v>0</v>
      </c>
      <c r="Y127" s="34">
        <v>0</v>
      </c>
      <c r="Z127" s="34">
        <v>-1</v>
      </c>
      <c r="AA127" s="33">
        <v>670.00000000023283</v>
      </c>
      <c r="AB127" s="35">
        <v>-6742412.0499999998</v>
      </c>
      <c r="AC127" s="44" t="s">
        <v>283</v>
      </c>
    </row>
    <row r="128" spans="1:29" s="21" customFormat="1" ht="57" customHeight="1" x14ac:dyDescent="0.2">
      <c r="A128" s="30" t="s">
        <v>284</v>
      </c>
      <c r="B128" s="31" t="s">
        <v>285</v>
      </c>
      <c r="C128" s="32">
        <v>16820000</v>
      </c>
      <c r="D128" s="32">
        <v>9430250</v>
      </c>
      <c r="E128" s="32">
        <v>6933750</v>
      </c>
      <c r="F128" s="32">
        <v>0</v>
      </c>
      <c r="G128" s="32">
        <v>256000</v>
      </c>
      <c r="H128" s="32">
        <v>200000</v>
      </c>
      <c r="I128" s="32">
        <v>256000</v>
      </c>
      <c r="J128" s="32">
        <v>18370000</v>
      </c>
      <c r="K128" s="32">
        <v>6401113.2000000002</v>
      </c>
      <c r="L128" s="32">
        <v>6073274.7000000011</v>
      </c>
      <c r="M128" s="32">
        <v>5470887.0999999996</v>
      </c>
      <c r="N128" s="32">
        <v>424500</v>
      </c>
      <c r="O128" s="32">
        <v>225</v>
      </c>
      <c r="P128" s="32">
        <v>5895387.0999999996</v>
      </c>
      <c r="Q128" s="33">
        <v>35480000</v>
      </c>
      <c r="R128" s="33">
        <v>13689000</v>
      </c>
      <c r="S128" s="33">
        <v>-21791000</v>
      </c>
      <c r="T128" s="34">
        <v>-0.61417700112739571</v>
      </c>
      <c r="U128" s="33">
        <v>18370000</v>
      </c>
      <c r="V128" s="34">
        <v>0.34195339323544449</v>
      </c>
      <c r="W128" s="33">
        <v>256000</v>
      </c>
      <c r="X128" s="33">
        <v>5895387.0999999996</v>
      </c>
      <c r="Y128" s="34">
        <v>0.32092471965160585</v>
      </c>
      <c r="Z128" s="34">
        <v>22.028855859375</v>
      </c>
      <c r="AA128" s="33">
        <v>225</v>
      </c>
      <c r="AB128" s="35">
        <v>5639387.0999999996</v>
      </c>
      <c r="AC128" s="44" t="s">
        <v>286</v>
      </c>
    </row>
    <row r="129" spans="1:29" s="21" customFormat="1" ht="83.25" customHeight="1" x14ac:dyDescent="0.2">
      <c r="A129" s="30" t="s">
        <v>287</v>
      </c>
      <c r="B129" s="31" t="s">
        <v>288</v>
      </c>
      <c r="C129" s="32">
        <v>384037000</v>
      </c>
      <c r="D129" s="32">
        <v>157260414.83999997</v>
      </c>
      <c r="E129" s="32">
        <v>86454398.679999992</v>
      </c>
      <c r="F129" s="32">
        <v>13675.68</v>
      </c>
      <c r="G129" s="32">
        <v>139772006.76999998</v>
      </c>
      <c r="H129" s="32">
        <v>536504.03000003099</v>
      </c>
      <c r="I129" s="32">
        <v>139785682.44999999</v>
      </c>
      <c r="J129" s="32">
        <v>174085876.38</v>
      </c>
      <c r="K129" s="32">
        <v>55285440</v>
      </c>
      <c r="L129" s="32">
        <v>115995064</v>
      </c>
      <c r="M129" s="32">
        <v>0</v>
      </c>
      <c r="N129" s="32">
        <v>2479496</v>
      </c>
      <c r="O129" s="32">
        <v>325876.37999999896</v>
      </c>
      <c r="P129" s="32">
        <v>2479496</v>
      </c>
      <c r="Q129" s="33">
        <v>272036800</v>
      </c>
      <c r="R129" s="33">
        <v>296757000</v>
      </c>
      <c r="S129" s="33">
        <v>24720200</v>
      </c>
      <c r="T129" s="34">
        <v>9.087079395140657E-2</v>
      </c>
      <c r="U129" s="33">
        <v>174085876.38</v>
      </c>
      <c r="V129" s="34">
        <v>-0.41337229996259567</v>
      </c>
      <c r="W129" s="33">
        <v>139785682.44999999</v>
      </c>
      <c r="X129" s="33">
        <v>2479496</v>
      </c>
      <c r="Y129" s="34">
        <v>1.4242947512799259E-2</v>
      </c>
      <c r="Z129" s="34">
        <v>-0.98226216049782566</v>
      </c>
      <c r="AA129" s="33">
        <v>325876.37999999896</v>
      </c>
      <c r="AB129" s="35">
        <v>-137306186.44999999</v>
      </c>
      <c r="AC129" s="44" t="s">
        <v>289</v>
      </c>
    </row>
    <row r="130" spans="1:29" s="21" customFormat="1" ht="22.5" customHeight="1" x14ac:dyDescent="0.2">
      <c r="A130" s="30" t="s">
        <v>290</v>
      </c>
      <c r="B130" s="39" t="s">
        <v>291</v>
      </c>
      <c r="C130" s="32">
        <v>757500</v>
      </c>
      <c r="D130" s="32">
        <v>370000</v>
      </c>
      <c r="E130" s="32">
        <v>0</v>
      </c>
      <c r="F130" s="32">
        <v>0</v>
      </c>
      <c r="G130" s="32">
        <v>387500</v>
      </c>
      <c r="H130" s="32">
        <v>0</v>
      </c>
      <c r="I130" s="32">
        <v>387500</v>
      </c>
      <c r="J130" s="32">
        <v>1300000</v>
      </c>
      <c r="K130" s="32">
        <v>138779.60000000009</v>
      </c>
      <c r="L130" s="32">
        <v>0</v>
      </c>
      <c r="M130" s="32">
        <v>0</v>
      </c>
      <c r="N130" s="32">
        <v>1091128.3799999999</v>
      </c>
      <c r="O130" s="32">
        <v>70092.020000000019</v>
      </c>
      <c r="P130" s="32">
        <v>1091128.3799999999</v>
      </c>
      <c r="Q130" s="33">
        <v>1475000</v>
      </c>
      <c r="R130" s="33">
        <v>738000</v>
      </c>
      <c r="S130" s="33">
        <v>-737000</v>
      </c>
      <c r="T130" s="34">
        <v>-0.49966101694915255</v>
      </c>
      <c r="U130" s="33">
        <v>1300000</v>
      </c>
      <c r="V130" s="34">
        <v>0.7615176151761518</v>
      </c>
      <c r="W130" s="33">
        <v>387500</v>
      </c>
      <c r="X130" s="33">
        <v>1091128.3799999999</v>
      </c>
      <c r="Y130" s="34">
        <v>0.83932952307692299</v>
      </c>
      <c r="Z130" s="34">
        <v>1.8158151741935482</v>
      </c>
      <c r="AA130" s="33">
        <v>70092.020000000019</v>
      </c>
      <c r="AB130" s="35">
        <v>703628.37999999989</v>
      </c>
      <c r="AC130" s="40"/>
    </row>
    <row r="131" spans="1:29" s="21" customFormat="1" ht="27.75" customHeight="1" x14ac:dyDescent="0.2">
      <c r="A131" s="30" t="s">
        <v>292</v>
      </c>
      <c r="B131" s="31" t="s">
        <v>293</v>
      </c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3">
        <v>1450000</v>
      </c>
      <c r="R131" s="33">
        <v>1300000</v>
      </c>
      <c r="S131" s="33">
        <v>-150000</v>
      </c>
      <c r="T131" s="34">
        <v>-0.10344827586206896</v>
      </c>
      <c r="U131" s="33">
        <v>0</v>
      </c>
      <c r="V131" s="34">
        <v>-1</v>
      </c>
      <c r="W131" s="33">
        <v>0</v>
      </c>
      <c r="X131" s="33">
        <v>0</v>
      </c>
      <c r="Y131" s="34" t="s">
        <v>391</v>
      </c>
      <c r="Z131" s="34" t="s">
        <v>391</v>
      </c>
      <c r="AA131" s="33">
        <v>0</v>
      </c>
      <c r="AB131" s="35">
        <v>0</v>
      </c>
      <c r="AC131" s="44"/>
    </row>
    <row r="132" spans="1:29" s="21" customFormat="1" ht="25.5" customHeight="1" x14ac:dyDescent="0.2">
      <c r="A132" s="30" t="s">
        <v>294</v>
      </c>
      <c r="B132" s="31" t="s">
        <v>295</v>
      </c>
      <c r="C132" s="32">
        <v>500000</v>
      </c>
      <c r="D132" s="32">
        <v>0</v>
      </c>
      <c r="E132" s="32">
        <v>0</v>
      </c>
      <c r="F132" s="32">
        <v>0</v>
      </c>
      <c r="G132" s="32">
        <v>0</v>
      </c>
      <c r="H132" s="32">
        <v>500000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3">
        <v>0</v>
      </c>
      <c r="R132" s="33">
        <v>0</v>
      </c>
      <c r="S132" s="33">
        <v>0</v>
      </c>
      <c r="T132" s="34" t="s">
        <v>391</v>
      </c>
      <c r="U132" s="33">
        <v>0</v>
      </c>
      <c r="V132" s="34" t="s">
        <v>391</v>
      </c>
      <c r="W132" s="33">
        <v>0</v>
      </c>
      <c r="X132" s="33">
        <v>0</v>
      </c>
      <c r="Y132" s="34" t="s">
        <v>391</v>
      </c>
      <c r="Z132" s="34" t="s">
        <v>391</v>
      </c>
      <c r="AA132" s="33">
        <v>0</v>
      </c>
      <c r="AB132" s="35">
        <v>0</v>
      </c>
      <c r="AC132" s="40"/>
    </row>
    <row r="133" spans="1:29" s="21" customFormat="1" ht="57" customHeight="1" x14ac:dyDescent="0.2">
      <c r="A133" s="30" t="s">
        <v>296</v>
      </c>
      <c r="B133" s="31" t="s">
        <v>297</v>
      </c>
      <c r="C133" s="32">
        <v>56232000</v>
      </c>
      <c r="D133" s="32">
        <v>36257215</v>
      </c>
      <c r="E133" s="32">
        <v>1380000</v>
      </c>
      <c r="F133" s="32">
        <v>1019000</v>
      </c>
      <c r="G133" s="32">
        <v>981784.6</v>
      </c>
      <c r="H133" s="32">
        <v>16594000.4</v>
      </c>
      <c r="I133" s="32">
        <v>2000784.6</v>
      </c>
      <c r="J133" s="32">
        <v>24240000</v>
      </c>
      <c r="K133" s="32">
        <v>3300000</v>
      </c>
      <c r="L133" s="32">
        <v>11666472.390000001</v>
      </c>
      <c r="M133" s="32">
        <v>0</v>
      </c>
      <c r="N133" s="32">
        <v>6188957.5</v>
      </c>
      <c r="O133" s="32">
        <v>3084570.1099999994</v>
      </c>
      <c r="P133" s="32">
        <v>6188957.5</v>
      </c>
      <c r="Q133" s="33">
        <v>97500000</v>
      </c>
      <c r="R133" s="33">
        <v>78650000</v>
      </c>
      <c r="S133" s="33">
        <v>-18850000</v>
      </c>
      <c r="T133" s="34">
        <v>-0.19333333333333333</v>
      </c>
      <c r="U133" s="33">
        <v>24240000</v>
      </c>
      <c r="V133" s="34">
        <v>-0.6917991099809282</v>
      </c>
      <c r="W133" s="33">
        <v>2000784.6</v>
      </c>
      <c r="X133" s="33">
        <v>6188957.5</v>
      </c>
      <c r="Y133" s="34">
        <v>0.25532002887788779</v>
      </c>
      <c r="Z133" s="34">
        <v>2.0932652620377024</v>
      </c>
      <c r="AA133" s="33">
        <v>3084570.1099999994</v>
      </c>
      <c r="AB133" s="35">
        <v>4188172.9</v>
      </c>
      <c r="AC133" s="44" t="s">
        <v>298</v>
      </c>
    </row>
    <row r="134" spans="1:29" x14ac:dyDescent="0.2">
      <c r="A134" s="25" t="s">
        <v>299</v>
      </c>
      <c r="B134" s="26" t="s">
        <v>300</v>
      </c>
      <c r="C134" s="27">
        <v>5000000</v>
      </c>
      <c r="D134" s="27">
        <v>2500000</v>
      </c>
      <c r="E134" s="27">
        <v>0</v>
      </c>
      <c r="F134" s="27">
        <v>0</v>
      </c>
      <c r="G134" s="27">
        <v>0</v>
      </c>
      <c r="H134" s="27">
        <v>2500000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61900000</v>
      </c>
      <c r="R134" s="27">
        <v>0</v>
      </c>
      <c r="S134" s="27">
        <v>-61900000</v>
      </c>
      <c r="T134" s="28">
        <v>-1</v>
      </c>
      <c r="U134" s="27">
        <v>0</v>
      </c>
      <c r="V134" s="28" t="s">
        <v>391</v>
      </c>
      <c r="W134" s="27">
        <v>0</v>
      </c>
      <c r="X134" s="27">
        <v>0</v>
      </c>
      <c r="Y134" s="28" t="s">
        <v>391</v>
      </c>
      <c r="Z134" s="28" t="s">
        <v>391</v>
      </c>
      <c r="AA134" s="27">
        <v>0</v>
      </c>
      <c r="AB134" s="29">
        <v>0</v>
      </c>
      <c r="AC134" s="40"/>
    </row>
    <row r="135" spans="1:29" s="21" customFormat="1" ht="45.75" customHeight="1" x14ac:dyDescent="0.2">
      <c r="A135" s="30" t="s">
        <v>301</v>
      </c>
      <c r="B135" s="31" t="s">
        <v>302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3">
        <v>61900000</v>
      </c>
      <c r="R135" s="33">
        <v>0</v>
      </c>
      <c r="S135" s="33">
        <v>-61900000</v>
      </c>
      <c r="T135" s="34">
        <v>-1</v>
      </c>
      <c r="U135" s="33">
        <v>0</v>
      </c>
      <c r="V135" s="34" t="s">
        <v>391</v>
      </c>
      <c r="W135" s="33">
        <v>0</v>
      </c>
      <c r="X135" s="33">
        <v>0</v>
      </c>
      <c r="Y135" s="34" t="s">
        <v>391</v>
      </c>
      <c r="Z135" s="34" t="s">
        <v>391</v>
      </c>
      <c r="AA135" s="33">
        <v>0</v>
      </c>
      <c r="AB135" s="35">
        <v>0</v>
      </c>
      <c r="AC135" s="44"/>
    </row>
    <row r="136" spans="1:29" s="21" customFormat="1" ht="34.5" customHeight="1" x14ac:dyDescent="0.2">
      <c r="A136" s="30" t="s">
        <v>303</v>
      </c>
      <c r="B136" s="31" t="s">
        <v>304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3">
        <v>0</v>
      </c>
      <c r="R136" s="33">
        <v>0</v>
      </c>
      <c r="S136" s="33">
        <v>0</v>
      </c>
      <c r="T136" s="34" t="s">
        <v>391</v>
      </c>
      <c r="U136" s="33">
        <v>0</v>
      </c>
      <c r="V136" s="34" t="s">
        <v>391</v>
      </c>
      <c r="W136" s="33">
        <v>0</v>
      </c>
      <c r="X136" s="33">
        <v>0</v>
      </c>
      <c r="Y136" s="34" t="s">
        <v>391</v>
      </c>
      <c r="Z136" s="34" t="s">
        <v>391</v>
      </c>
      <c r="AA136" s="33">
        <v>0</v>
      </c>
      <c r="AB136" s="35">
        <v>0</v>
      </c>
      <c r="AC136" s="44"/>
    </row>
    <row r="137" spans="1:29" s="21" customFormat="1" ht="35.25" customHeight="1" x14ac:dyDescent="0.2">
      <c r="A137" s="30" t="s">
        <v>305</v>
      </c>
      <c r="B137" s="39" t="s">
        <v>306</v>
      </c>
      <c r="C137" s="32">
        <v>5000000</v>
      </c>
      <c r="D137" s="32">
        <v>2500000</v>
      </c>
      <c r="E137" s="32">
        <v>0</v>
      </c>
      <c r="F137" s="32">
        <v>0</v>
      </c>
      <c r="G137" s="32">
        <v>0</v>
      </c>
      <c r="H137" s="32">
        <v>2500000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3">
        <v>0</v>
      </c>
      <c r="R137" s="33">
        <v>0</v>
      </c>
      <c r="S137" s="33">
        <v>0</v>
      </c>
      <c r="T137" s="34" t="s">
        <v>391</v>
      </c>
      <c r="U137" s="33">
        <v>0</v>
      </c>
      <c r="V137" s="34" t="s">
        <v>391</v>
      </c>
      <c r="W137" s="33">
        <v>0</v>
      </c>
      <c r="X137" s="33">
        <v>0</v>
      </c>
      <c r="Y137" s="34" t="s">
        <v>391</v>
      </c>
      <c r="Z137" s="34" t="s">
        <v>391</v>
      </c>
      <c r="AA137" s="33">
        <v>0</v>
      </c>
      <c r="AB137" s="35">
        <v>0</v>
      </c>
      <c r="AC137" s="45"/>
    </row>
    <row r="138" spans="1:29" x14ac:dyDescent="0.2">
      <c r="A138" s="25" t="s">
        <v>307</v>
      </c>
      <c r="B138" s="26" t="s">
        <v>308</v>
      </c>
      <c r="C138" s="27">
        <v>87048500</v>
      </c>
      <c r="D138" s="27">
        <v>41171972.799999997</v>
      </c>
      <c r="E138" s="27">
        <v>16428027.199999999</v>
      </c>
      <c r="F138" s="27">
        <v>0</v>
      </c>
      <c r="G138" s="27">
        <v>137820</v>
      </c>
      <c r="H138" s="27">
        <v>29310680.000000004</v>
      </c>
      <c r="I138" s="27">
        <v>137820</v>
      </c>
      <c r="J138" s="27">
        <v>149250000</v>
      </c>
      <c r="K138" s="27">
        <v>71750493.900000006</v>
      </c>
      <c r="L138" s="27">
        <v>2356260.4500000007</v>
      </c>
      <c r="M138" s="27">
        <v>1659610.9</v>
      </c>
      <c r="N138" s="27">
        <v>9918191.2199999988</v>
      </c>
      <c r="O138" s="27">
        <v>63565443.529999994</v>
      </c>
      <c r="P138" s="27">
        <v>11577802.119999999</v>
      </c>
      <c r="Q138" s="27">
        <v>64450400</v>
      </c>
      <c r="R138" s="27">
        <v>131752000</v>
      </c>
      <c r="S138" s="27">
        <v>67301600</v>
      </c>
      <c r="T138" s="28">
        <v>1.0442386703573601</v>
      </c>
      <c r="U138" s="27">
        <v>149250000</v>
      </c>
      <c r="V138" s="28">
        <v>0.13281012811949724</v>
      </c>
      <c r="W138" s="27">
        <v>137820</v>
      </c>
      <c r="X138" s="27">
        <v>11577802.119999999</v>
      </c>
      <c r="Y138" s="28">
        <v>7.7573213534338353E-2</v>
      </c>
      <c r="Z138" s="28">
        <v>83.006690756058617</v>
      </c>
      <c r="AA138" s="27">
        <v>63565443.529999994</v>
      </c>
      <c r="AB138" s="29">
        <v>11439982.119999999</v>
      </c>
      <c r="AC138" s="40"/>
    </row>
    <row r="139" spans="1:29" s="21" customFormat="1" ht="37.5" customHeight="1" x14ac:dyDescent="0.2">
      <c r="A139" s="30" t="s">
        <v>309</v>
      </c>
      <c r="B139" s="31" t="s">
        <v>310</v>
      </c>
      <c r="C139" s="32">
        <v>1337000</v>
      </c>
      <c r="D139" s="32">
        <v>0</v>
      </c>
      <c r="E139" s="32">
        <v>0</v>
      </c>
      <c r="F139" s="32">
        <v>0</v>
      </c>
      <c r="G139" s="32">
        <v>0</v>
      </c>
      <c r="H139" s="32">
        <v>1337000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3">
        <v>1337000</v>
      </c>
      <c r="R139" s="33">
        <v>1337000</v>
      </c>
      <c r="S139" s="33">
        <v>0</v>
      </c>
      <c r="T139" s="34">
        <v>0</v>
      </c>
      <c r="U139" s="33">
        <v>0</v>
      </c>
      <c r="V139" s="34">
        <v>-1</v>
      </c>
      <c r="W139" s="33">
        <v>0</v>
      </c>
      <c r="X139" s="33">
        <v>0</v>
      </c>
      <c r="Y139" s="34" t="s">
        <v>391</v>
      </c>
      <c r="Z139" s="34" t="s">
        <v>391</v>
      </c>
      <c r="AA139" s="33">
        <v>0</v>
      </c>
      <c r="AB139" s="35">
        <v>0</v>
      </c>
      <c r="AC139" s="44"/>
    </row>
    <row r="140" spans="1:29" s="21" customFormat="1" ht="46.5" customHeight="1" x14ac:dyDescent="0.2">
      <c r="A140" s="30" t="s">
        <v>311</v>
      </c>
      <c r="B140" s="31" t="s">
        <v>312</v>
      </c>
      <c r="C140" s="32">
        <v>85711500</v>
      </c>
      <c r="D140" s="32">
        <v>41171972.799999997</v>
      </c>
      <c r="E140" s="32">
        <v>16428027.199999999</v>
      </c>
      <c r="F140" s="32">
        <v>0</v>
      </c>
      <c r="G140" s="32">
        <v>137820</v>
      </c>
      <c r="H140" s="32">
        <v>27973680.000000004</v>
      </c>
      <c r="I140" s="32">
        <v>137820</v>
      </c>
      <c r="J140" s="32">
        <v>149250000</v>
      </c>
      <c r="K140" s="32">
        <v>71750493.900000006</v>
      </c>
      <c r="L140" s="32">
        <v>2356260.4500000007</v>
      </c>
      <c r="M140" s="32">
        <v>1659610.9</v>
      </c>
      <c r="N140" s="32">
        <v>9918191.2199999988</v>
      </c>
      <c r="O140" s="32">
        <v>63565443.529999994</v>
      </c>
      <c r="P140" s="32">
        <v>11577802.119999999</v>
      </c>
      <c r="Q140" s="33">
        <v>63113400</v>
      </c>
      <c r="R140" s="33">
        <v>130415000</v>
      </c>
      <c r="S140" s="33">
        <v>67301600</v>
      </c>
      <c r="T140" s="34">
        <v>1.066359917228354</v>
      </c>
      <c r="U140" s="33">
        <v>149250000</v>
      </c>
      <c r="V140" s="34">
        <v>0.14442357090825442</v>
      </c>
      <c r="W140" s="33">
        <v>137820</v>
      </c>
      <c r="X140" s="33">
        <v>11577802.119999999</v>
      </c>
      <c r="Y140" s="34">
        <v>7.7573213534338353E-2</v>
      </c>
      <c r="Z140" s="34">
        <v>83.006690756058617</v>
      </c>
      <c r="AA140" s="33">
        <v>63565443.529999994</v>
      </c>
      <c r="AB140" s="35">
        <v>11439982.119999999</v>
      </c>
      <c r="AC140" s="44" t="s">
        <v>313</v>
      </c>
    </row>
    <row r="141" spans="1:29" s="21" customFormat="1" x14ac:dyDescent="0.2">
      <c r="A141" s="30"/>
      <c r="B141" s="31"/>
      <c r="C141" s="32" t="s">
        <v>390</v>
      </c>
      <c r="D141" s="32" t="s">
        <v>390</v>
      </c>
      <c r="E141" s="32" t="s">
        <v>390</v>
      </c>
      <c r="F141" s="32" t="s">
        <v>390</v>
      </c>
      <c r="G141" s="32" t="s">
        <v>390</v>
      </c>
      <c r="H141" s="32" t="s">
        <v>390</v>
      </c>
      <c r="I141" s="32" t="s">
        <v>390</v>
      </c>
      <c r="J141" s="32" t="s">
        <v>390</v>
      </c>
      <c r="K141" s="32" t="s">
        <v>390</v>
      </c>
      <c r="L141" s="32" t="s">
        <v>390</v>
      </c>
      <c r="M141" s="32" t="s">
        <v>390</v>
      </c>
      <c r="N141" s="32" t="s">
        <v>390</v>
      </c>
      <c r="O141" s="32" t="s">
        <v>390</v>
      </c>
      <c r="P141" s="32" t="s">
        <v>390</v>
      </c>
      <c r="Q141" s="33"/>
      <c r="R141" s="33"/>
      <c r="S141" s="33"/>
      <c r="T141" s="34"/>
      <c r="U141" s="33"/>
      <c r="V141" s="34"/>
      <c r="W141" s="33"/>
      <c r="X141" s="33"/>
      <c r="Y141" s="34"/>
      <c r="Z141" s="34" t="s">
        <v>391</v>
      </c>
      <c r="AA141" s="33"/>
      <c r="AB141" s="35">
        <v>0</v>
      </c>
      <c r="AC141" s="40"/>
    </row>
    <row r="142" spans="1:29" ht="17.25" customHeight="1" x14ac:dyDescent="0.2">
      <c r="A142" s="23" t="s">
        <v>314</v>
      </c>
      <c r="B142" s="16" t="s">
        <v>315</v>
      </c>
      <c r="C142" s="16">
        <v>906790000</v>
      </c>
      <c r="D142" s="16">
        <v>0</v>
      </c>
      <c r="E142" s="16">
        <v>50357869.240000002</v>
      </c>
      <c r="F142" s="16">
        <v>0</v>
      </c>
      <c r="G142" s="16">
        <v>350034544.31</v>
      </c>
      <c r="H142" s="16">
        <v>506397586.44999999</v>
      </c>
      <c r="I142" s="16">
        <v>350034544.31</v>
      </c>
      <c r="J142" s="16">
        <v>727781000</v>
      </c>
      <c r="K142" s="16">
        <v>0</v>
      </c>
      <c r="L142" s="16">
        <v>72349551.519999996</v>
      </c>
      <c r="M142" s="16">
        <v>0</v>
      </c>
      <c r="N142" s="16">
        <v>335641585.87</v>
      </c>
      <c r="O142" s="16">
        <v>319789862.61000001</v>
      </c>
      <c r="P142" s="16">
        <v>335641585.87</v>
      </c>
      <c r="Q142" s="16">
        <v>622221544</v>
      </c>
      <c r="R142" s="16">
        <v>813668000</v>
      </c>
      <c r="S142" s="16">
        <v>191446456</v>
      </c>
      <c r="T142" s="18">
        <v>0.30768213965924651</v>
      </c>
      <c r="U142" s="16">
        <v>727781000</v>
      </c>
      <c r="V142" s="18">
        <v>-0.10555533706622357</v>
      </c>
      <c r="W142" s="16">
        <v>347682666.88999999</v>
      </c>
      <c r="X142" s="16">
        <v>333235182.37</v>
      </c>
      <c r="Y142" s="18">
        <v>0.45787837600871689</v>
      </c>
      <c r="Z142" s="18">
        <v>-4.155365192412909E-2</v>
      </c>
      <c r="AA142" s="16">
        <v>319789862.61000001</v>
      </c>
      <c r="AB142" s="24">
        <v>-14447484.519999981</v>
      </c>
      <c r="AC142" s="41"/>
    </row>
    <row r="143" spans="1:29" x14ac:dyDescent="0.2">
      <c r="A143" s="25" t="s">
        <v>316</v>
      </c>
      <c r="B143" s="26" t="s">
        <v>317</v>
      </c>
      <c r="C143" s="27">
        <v>153134000</v>
      </c>
      <c r="D143" s="27">
        <v>0</v>
      </c>
      <c r="E143" s="27">
        <v>24648044.399999999</v>
      </c>
      <c r="F143" s="27">
        <v>0</v>
      </c>
      <c r="G143" s="27">
        <v>127203955.59999999</v>
      </c>
      <c r="H143" s="27">
        <v>1281999.9999999991</v>
      </c>
      <c r="I143" s="27">
        <v>127203955.59999999</v>
      </c>
      <c r="J143" s="27">
        <v>238923000</v>
      </c>
      <c r="K143" s="27">
        <v>0</v>
      </c>
      <c r="L143" s="27">
        <v>0</v>
      </c>
      <c r="M143" s="27">
        <v>0</v>
      </c>
      <c r="N143" s="27">
        <v>167948563.45000002</v>
      </c>
      <c r="O143" s="27">
        <v>40000000</v>
      </c>
      <c r="P143" s="27">
        <v>167948563.45000002</v>
      </c>
      <c r="Q143" s="27">
        <v>105326544</v>
      </c>
      <c r="R143" s="27">
        <v>102855000</v>
      </c>
      <c r="S143" s="27">
        <v>-2471544</v>
      </c>
      <c r="T143" s="28">
        <v>-2.3465537804031621E-2</v>
      </c>
      <c r="U143" s="27">
        <v>238923000</v>
      </c>
      <c r="V143" s="28">
        <v>1.3229108939769578</v>
      </c>
      <c r="W143" s="27">
        <v>127203955.59999999</v>
      </c>
      <c r="X143" s="27">
        <v>167948563.45000002</v>
      </c>
      <c r="Y143" s="28">
        <v>0.7029401248519398</v>
      </c>
      <c r="Z143" s="28">
        <v>0.32030928329087294</v>
      </c>
      <c r="AA143" s="27">
        <v>40000000</v>
      </c>
      <c r="AB143" s="29">
        <v>40744607.850000024</v>
      </c>
      <c r="AC143" s="40"/>
    </row>
    <row r="144" spans="1:29" x14ac:dyDescent="0.2">
      <c r="A144" s="25" t="s">
        <v>318</v>
      </c>
      <c r="B144" s="26" t="s">
        <v>319</v>
      </c>
      <c r="C144" s="27">
        <v>153134000</v>
      </c>
      <c r="D144" s="27">
        <v>0</v>
      </c>
      <c r="E144" s="27">
        <v>24648044.399999999</v>
      </c>
      <c r="F144" s="27">
        <v>0</v>
      </c>
      <c r="G144" s="27">
        <v>127203955.59999999</v>
      </c>
      <c r="H144" s="27">
        <v>1281999.9999999991</v>
      </c>
      <c r="I144" s="27">
        <v>127203955.59999999</v>
      </c>
      <c r="J144" s="27">
        <v>238923000</v>
      </c>
      <c r="K144" s="27">
        <v>0</v>
      </c>
      <c r="L144" s="27">
        <v>30974436.549999993</v>
      </c>
      <c r="M144" s="27">
        <v>0</v>
      </c>
      <c r="N144" s="27">
        <v>167948563.45000002</v>
      </c>
      <c r="O144" s="27">
        <v>40000000</v>
      </c>
      <c r="P144" s="27">
        <v>167948563.45000002</v>
      </c>
      <c r="Q144" s="27">
        <v>105326544</v>
      </c>
      <c r="R144" s="27">
        <v>102855000</v>
      </c>
      <c r="S144" s="27">
        <v>-2471544</v>
      </c>
      <c r="T144" s="28">
        <v>-2.3465537804031621E-2</v>
      </c>
      <c r="U144" s="27">
        <v>238923000</v>
      </c>
      <c r="V144" s="28">
        <v>1.3229108939769578</v>
      </c>
      <c r="W144" s="27">
        <v>127203955.59999999</v>
      </c>
      <c r="X144" s="27">
        <v>167948563.45000002</v>
      </c>
      <c r="Y144" s="28">
        <v>0.7029401248519398</v>
      </c>
      <c r="Z144" s="28">
        <v>0.32030928329087294</v>
      </c>
      <c r="AA144" s="27">
        <v>40000000</v>
      </c>
      <c r="AB144" s="29">
        <v>40744607.850000024</v>
      </c>
      <c r="AC144" s="48"/>
    </row>
    <row r="145" spans="1:29" s="21" customFormat="1" ht="97.5" customHeight="1" x14ac:dyDescent="0.2">
      <c r="A145" s="30" t="s">
        <v>320</v>
      </c>
      <c r="B145" s="39" t="s">
        <v>321</v>
      </c>
      <c r="C145" s="32">
        <v>116752000</v>
      </c>
      <c r="D145" s="32">
        <v>0</v>
      </c>
      <c r="E145" s="32">
        <v>13454718.5</v>
      </c>
      <c r="F145" s="32">
        <v>0</v>
      </c>
      <c r="G145" s="32">
        <v>103297281.5</v>
      </c>
      <c r="H145" s="32">
        <v>0</v>
      </c>
      <c r="I145" s="32">
        <v>103297281.5</v>
      </c>
      <c r="J145" s="32">
        <v>202689000</v>
      </c>
      <c r="K145" s="32">
        <v>0</v>
      </c>
      <c r="L145" s="32">
        <v>18922918.569999997</v>
      </c>
      <c r="M145" s="32">
        <v>0</v>
      </c>
      <c r="N145" s="32">
        <v>143766081.43000001</v>
      </c>
      <c r="O145" s="32">
        <v>40000000</v>
      </c>
      <c r="P145" s="32">
        <v>143766081.43000001</v>
      </c>
      <c r="Q145" s="33">
        <v>68351872</v>
      </c>
      <c r="R145" s="33">
        <v>67766000</v>
      </c>
      <c r="S145" s="33">
        <v>-585872</v>
      </c>
      <c r="T145" s="34">
        <v>-8.5714111824179446E-3</v>
      </c>
      <c r="U145" s="33">
        <v>202689000</v>
      </c>
      <c r="V145" s="34">
        <v>1.9910131924563941</v>
      </c>
      <c r="W145" s="33">
        <v>103297281.5</v>
      </c>
      <c r="X145" s="33">
        <v>143766081.43000001</v>
      </c>
      <c r="Y145" s="34">
        <v>0.70929394999235285</v>
      </c>
      <c r="Z145" s="34">
        <v>0.39177023192038224</v>
      </c>
      <c r="AA145" s="33">
        <v>40000000</v>
      </c>
      <c r="AB145" s="35">
        <v>40468799.930000007</v>
      </c>
      <c r="AC145" s="44" t="s">
        <v>322</v>
      </c>
    </row>
    <row r="146" spans="1:29" s="21" customFormat="1" ht="31.5" customHeight="1" x14ac:dyDescent="0.2">
      <c r="A146" s="30" t="s">
        <v>323</v>
      </c>
      <c r="B146" s="39" t="s">
        <v>324</v>
      </c>
      <c r="C146" s="32">
        <v>36382000</v>
      </c>
      <c r="D146" s="32">
        <v>0</v>
      </c>
      <c r="E146" s="32">
        <v>11193325.9</v>
      </c>
      <c r="F146" s="32">
        <v>0</v>
      </c>
      <c r="G146" s="32">
        <v>23906674.100000001</v>
      </c>
      <c r="H146" s="32">
        <v>1281999.9999999991</v>
      </c>
      <c r="I146" s="32">
        <v>23906674.100000001</v>
      </c>
      <c r="J146" s="32">
        <v>36234000</v>
      </c>
      <c r="K146" s="32">
        <v>0</v>
      </c>
      <c r="L146" s="32">
        <v>12051517.979999997</v>
      </c>
      <c r="M146" s="32">
        <v>0</v>
      </c>
      <c r="N146" s="32">
        <v>24182482.02</v>
      </c>
      <c r="O146" s="32">
        <v>0</v>
      </c>
      <c r="P146" s="32">
        <v>24182482.02</v>
      </c>
      <c r="Q146" s="33">
        <v>36974672</v>
      </c>
      <c r="R146" s="33">
        <v>35089000</v>
      </c>
      <c r="S146" s="33">
        <v>-1885672</v>
      </c>
      <c r="T146" s="34">
        <v>-5.099901900414424E-2</v>
      </c>
      <c r="U146" s="33">
        <v>36234000</v>
      </c>
      <c r="V146" s="34">
        <v>3.2631308957223062E-2</v>
      </c>
      <c r="W146" s="33">
        <v>23906674.100000001</v>
      </c>
      <c r="X146" s="33">
        <v>24182482.02</v>
      </c>
      <c r="Y146" s="34">
        <v>0.66739752773638017</v>
      </c>
      <c r="Z146" s="34">
        <v>1.1536858654880732E-2</v>
      </c>
      <c r="AA146" s="33">
        <v>0</v>
      </c>
      <c r="AB146" s="35">
        <v>275807.91999999806</v>
      </c>
      <c r="AC146" s="44"/>
    </row>
    <row r="147" spans="1:29" x14ac:dyDescent="0.2">
      <c r="A147" s="25" t="s">
        <v>325</v>
      </c>
      <c r="B147" s="26" t="s">
        <v>326</v>
      </c>
      <c r="C147" s="27">
        <v>18837928</v>
      </c>
      <c r="D147" s="27">
        <v>0</v>
      </c>
      <c r="E147" s="27">
        <v>62871.60000000002</v>
      </c>
      <c r="F147" s="27">
        <v>0</v>
      </c>
      <c r="G147" s="27">
        <v>637275</v>
      </c>
      <c r="H147" s="27">
        <v>18137781.399999999</v>
      </c>
      <c r="I147" s="27">
        <v>637275</v>
      </c>
      <c r="J147" s="27">
        <v>13300000</v>
      </c>
      <c r="K147" s="27">
        <v>0</v>
      </c>
      <c r="L147" s="27">
        <v>89868.97</v>
      </c>
      <c r="M147" s="27">
        <v>0</v>
      </c>
      <c r="N147" s="27">
        <v>476689.82999999996</v>
      </c>
      <c r="O147" s="27">
        <v>12733441.199999999</v>
      </c>
      <c r="P147" s="27">
        <v>476689.82999999996</v>
      </c>
      <c r="Q147" s="27">
        <v>25971000</v>
      </c>
      <c r="R147" s="27">
        <v>26080000</v>
      </c>
      <c r="S147" s="27">
        <v>109000</v>
      </c>
      <c r="T147" s="28">
        <v>4.1969889492125831E-3</v>
      </c>
      <c r="U147" s="27">
        <v>13300000</v>
      </c>
      <c r="V147" s="28">
        <v>-0.49003067484662577</v>
      </c>
      <c r="W147" s="27">
        <v>637275</v>
      </c>
      <c r="X147" s="27">
        <v>476689.82999999996</v>
      </c>
      <c r="Y147" s="28">
        <v>3.5841340601503756E-2</v>
      </c>
      <c r="Z147" s="28">
        <v>-0.25198724255619637</v>
      </c>
      <c r="AA147" s="27">
        <v>12733441.199999999</v>
      </c>
      <c r="AB147" s="29">
        <v>-160585.17000000004</v>
      </c>
      <c r="AC147" s="43"/>
    </row>
    <row r="148" spans="1:29" s="21" customFormat="1" ht="38.25" customHeight="1" x14ac:dyDescent="0.2">
      <c r="A148" s="30" t="s">
        <v>327</v>
      </c>
      <c r="B148" s="31" t="s">
        <v>328</v>
      </c>
      <c r="C148" s="32">
        <v>7592928</v>
      </c>
      <c r="D148" s="32">
        <v>0</v>
      </c>
      <c r="E148" s="32">
        <v>0</v>
      </c>
      <c r="F148" s="32">
        <v>0</v>
      </c>
      <c r="G148" s="32">
        <v>310509</v>
      </c>
      <c r="H148" s="32">
        <v>7282419</v>
      </c>
      <c r="I148" s="32">
        <v>310509</v>
      </c>
      <c r="J148" s="32">
        <v>5000000</v>
      </c>
      <c r="K148" s="32">
        <v>0</v>
      </c>
      <c r="L148" s="32">
        <v>0</v>
      </c>
      <c r="M148" s="32">
        <v>0</v>
      </c>
      <c r="N148" s="32">
        <v>0</v>
      </c>
      <c r="O148" s="32">
        <v>5000000</v>
      </c>
      <c r="P148" s="32">
        <v>0</v>
      </c>
      <c r="Q148" s="33">
        <v>20728000</v>
      </c>
      <c r="R148" s="33">
        <v>20000000</v>
      </c>
      <c r="S148" s="33">
        <v>-728000</v>
      </c>
      <c r="T148" s="34">
        <v>-3.512157468159012E-2</v>
      </c>
      <c r="U148" s="33">
        <v>5000000</v>
      </c>
      <c r="V148" s="34">
        <v>-0.75</v>
      </c>
      <c r="W148" s="33">
        <v>310509</v>
      </c>
      <c r="X148" s="33">
        <v>0</v>
      </c>
      <c r="Y148" s="34">
        <v>0</v>
      </c>
      <c r="Z148" s="34">
        <v>-1</v>
      </c>
      <c r="AA148" s="33">
        <v>5000000</v>
      </c>
      <c r="AB148" s="35">
        <v>-310509</v>
      </c>
      <c r="AC148" s="44"/>
    </row>
    <row r="149" spans="1:29" s="21" customFormat="1" ht="38.25" customHeight="1" x14ac:dyDescent="0.2">
      <c r="A149" s="36" t="s">
        <v>329</v>
      </c>
      <c r="B149" s="37" t="s">
        <v>330</v>
      </c>
      <c r="C149" s="32">
        <v>9945000</v>
      </c>
      <c r="D149" s="32">
        <v>0</v>
      </c>
      <c r="E149" s="32">
        <v>0</v>
      </c>
      <c r="F149" s="32">
        <v>0</v>
      </c>
      <c r="G149" s="32">
        <v>0</v>
      </c>
      <c r="H149" s="32">
        <v>9945000</v>
      </c>
      <c r="I149" s="32">
        <v>0</v>
      </c>
      <c r="J149" s="32">
        <v>7000000</v>
      </c>
      <c r="K149" s="32">
        <v>0</v>
      </c>
      <c r="L149" s="32">
        <v>0</v>
      </c>
      <c r="M149" s="32">
        <v>0</v>
      </c>
      <c r="N149" s="32">
        <v>0</v>
      </c>
      <c r="O149" s="32">
        <v>7000000</v>
      </c>
      <c r="P149" s="32">
        <v>0</v>
      </c>
      <c r="Q149" s="33">
        <v>4368000</v>
      </c>
      <c r="R149" s="33">
        <v>5000000</v>
      </c>
      <c r="S149" s="33">
        <v>632000</v>
      </c>
      <c r="T149" s="34">
        <v>0.1446886446886447</v>
      </c>
      <c r="U149" s="33">
        <v>7000000</v>
      </c>
      <c r="V149" s="34">
        <v>0.4</v>
      </c>
      <c r="W149" s="33">
        <v>0</v>
      </c>
      <c r="X149" s="33">
        <v>0</v>
      </c>
      <c r="Y149" s="34">
        <v>0</v>
      </c>
      <c r="Z149" s="34" t="s">
        <v>391</v>
      </c>
      <c r="AA149" s="33">
        <v>7000000</v>
      </c>
      <c r="AB149" s="35">
        <v>0</v>
      </c>
      <c r="AC149" s="44"/>
    </row>
    <row r="150" spans="1:29" s="21" customFormat="1" x14ac:dyDescent="0.2">
      <c r="A150" s="36" t="s">
        <v>331</v>
      </c>
      <c r="B150" s="37" t="s">
        <v>332</v>
      </c>
      <c r="C150" s="32">
        <v>1300000</v>
      </c>
      <c r="D150" s="32">
        <v>0</v>
      </c>
      <c r="E150" s="32">
        <v>62871.60000000002</v>
      </c>
      <c r="F150" s="32">
        <v>0</v>
      </c>
      <c r="G150" s="32">
        <v>326765.99999999994</v>
      </c>
      <c r="H150" s="32">
        <v>910362.4</v>
      </c>
      <c r="I150" s="32">
        <v>326765.99999999994</v>
      </c>
      <c r="J150" s="32">
        <v>1300000</v>
      </c>
      <c r="K150" s="32">
        <v>0</v>
      </c>
      <c r="L150" s="32">
        <v>89868.97</v>
      </c>
      <c r="M150" s="32">
        <v>0</v>
      </c>
      <c r="N150" s="32">
        <v>476689.82999999996</v>
      </c>
      <c r="O150" s="32">
        <v>733441.2</v>
      </c>
      <c r="P150" s="32">
        <v>476689.82999999996</v>
      </c>
      <c r="Q150" s="33">
        <v>875000</v>
      </c>
      <c r="R150" s="33">
        <v>1080000</v>
      </c>
      <c r="S150" s="33">
        <v>205000</v>
      </c>
      <c r="T150" s="34">
        <v>0.23428571428571429</v>
      </c>
      <c r="U150" s="33">
        <v>1300000</v>
      </c>
      <c r="V150" s="34">
        <v>0.20370370370370369</v>
      </c>
      <c r="W150" s="33">
        <v>326765.99999999994</v>
      </c>
      <c r="X150" s="33">
        <v>476689.82999999996</v>
      </c>
      <c r="Y150" s="34">
        <v>0.36668448461538461</v>
      </c>
      <c r="Z150" s="34">
        <v>0.45881098400690418</v>
      </c>
      <c r="AA150" s="33">
        <v>733441.2</v>
      </c>
      <c r="AB150" s="35">
        <v>149923.83000000002</v>
      </c>
      <c r="AC150" s="51"/>
    </row>
    <row r="151" spans="1:29" x14ac:dyDescent="0.2">
      <c r="A151" s="25" t="s">
        <v>333</v>
      </c>
      <c r="B151" s="26" t="s">
        <v>334</v>
      </c>
      <c r="C151" s="27">
        <v>493500000</v>
      </c>
      <c r="D151" s="27">
        <v>0</v>
      </c>
      <c r="E151" s="27">
        <v>25646953.240000002</v>
      </c>
      <c r="F151" s="27">
        <v>0</v>
      </c>
      <c r="G151" s="27">
        <v>206353046.76000002</v>
      </c>
      <c r="H151" s="27">
        <v>261500000</v>
      </c>
      <c r="I151" s="27">
        <v>206353046.76000002</v>
      </c>
      <c r="J151" s="27">
        <v>417000000</v>
      </c>
      <c r="K151" s="27">
        <v>0</v>
      </c>
      <c r="L151" s="27">
        <v>41285246</v>
      </c>
      <c r="M151" s="27">
        <v>0</v>
      </c>
      <c r="N151" s="27">
        <v>158896710.72999996</v>
      </c>
      <c r="O151" s="27">
        <v>216818043.27000001</v>
      </c>
      <c r="P151" s="27">
        <v>158896710.72999996</v>
      </c>
      <c r="Q151" s="27">
        <v>433584000</v>
      </c>
      <c r="R151" s="27">
        <v>627500000</v>
      </c>
      <c r="S151" s="27">
        <v>193916000</v>
      </c>
      <c r="T151" s="28">
        <v>0.44723975054430054</v>
      </c>
      <c r="U151" s="27">
        <v>417000000</v>
      </c>
      <c r="V151" s="28">
        <v>-0.33545816733067729</v>
      </c>
      <c r="W151" s="27">
        <v>206353046.76000002</v>
      </c>
      <c r="X151" s="27">
        <v>158896710.72999996</v>
      </c>
      <c r="Y151" s="28">
        <v>0.38104726793764976</v>
      </c>
      <c r="Z151" s="28">
        <v>-0.22997642523395548</v>
      </c>
      <c r="AA151" s="27">
        <v>216818043.27000001</v>
      </c>
      <c r="AB151" s="29">
        <v>-47456336.030000061</v>
      </c>
      <c r="AC151" s="40"/>
    </row>
    <row r="152" spans="1:29" s="21" customFormat="1" ht="84.75" customHeight="1" x14ac:dyDescent="0.2">
      <c r="A152" s="30" t="s">
        <v>335</v>
      </c>
      <c r="B152" s="31" t="s">
        <v>336</v>
      </c>
      <c r="C152" s="32">
        <v>434500000</v>
      </c>
      <c r="D152" s="32">
        <v>0</v>
      </c>
      <c r="E152" s="32">
        <v>16661761.450000005</v>
      </c>
      <c r="F152" s="32">
        <v>0</v>
      </c>
      <c r="G152" s="32">
        <v>174338238.55000001</v>
      </c>
      <c r="H152" s="32">
        <v>243500000</v>
      </c>
      <c r="I152" s="32">
        <v>174338238.55000001</v>
      </c>
      <c r="J152" s="32">
        <v>349000000</v>
      </c>
      <c r="K152" s="32">
        <v>0</v>
      </c>
      <c r="L152" s="32">
        <v>15172867.360000007</v>
      </c>
      <c r="M152" s="32">
        <v>0</v>
      </c>
      <c r="N152" s="32">
        <v>128009089.36999997</v>
      </c>
      <c r="O152" s="32">
        <v>205818043.27000001</v>
      </c>
      <c r="P152" s="32">
        <v>128009089.36999997</v>
      </c>
      <c r="Q152" s="33">
        <v>370000000</v>
      </c>
      <c r="R152" s="33">
        <v>585500000</v>
      </c>
      <c r="S152" s="33">
        <v>215500000</v>
      </c>
      <c r="T152" s="34">
        <v>0.58243243243243248</v>
      </c>
      <c r="U152" s="33">
        <v>349000000</v>
      </c>
      <c r="V152" s="34">
        <v>-0.40392826643894109</v>
      </c>
      <c r="W152" s="33">
        <v>174338238.55000001</v>
      </c>
      <c r="X152" s="33">
        <v>128009089.36999997</v>
      </c>
      <c r="Y152" s="34">
        <v>0.36678822169054431</v>
      </c>
      <c r="Z152" s="34">
        <v>-0.26574290049806193</v>
      </c>
      <c r="AA152" s="33">
        <v>205818043.27000001</v>
      </c>
      <c r="AB152" s="35">
        <v>-46329149.180000037</v>
      </c>
      <c r="AC152" s="44" t="s">
        <v>337</v>
      </c>
    </row>
    <row r="153" spans="1:29" s="21" customFormat="1" ht="45" customHeight="1" x14ac:dyDescent="0.2">
      <c r="A153" s="30" t="s">
        <v>338</v>
      </c>
      <c r="B153" s="31" t="s">
        <v>339</v>
      </c>
      <c r="C153" s="32">
        <v>59000000</v>
      </c>
      <c r="D153" s="32">
        <v>0</v>
      </c>
      <c r="E153" s="32">
        <v>8985191.7899999972</v>
      </c>
      <c r="F153" s="32">
        <v>0</v>
      </c>
      <c r="G153" s="32">
        <v>32014808.209999997</v>
      </c>
      <c r="H153" s="32">
        <v>18000000.000000004</v>
      </c>
      <c r="I153" s="32">
        <v>32014808.209999997</v>
      </c>
      <c r="J153" s="32">
        <v>68000000</v>
      </c>
      <c r="K153" s="32">
        <v>0</v>
      </c>
      <c r="L153" s="32">
        <v>26112378.639999993</v>
      </c>
      <c r="M153" s="32">
        <v>0</v>
      </c>
      <c r="N153" s="32">
        <v>30887621.359999999</v>
      </c>
      <c r="O153" s="32">
        <v>11000000.000000004</v>
      </c>
      <c r="P153" s="32">
        <v>30887621.359999999</v>
      </c>
      <c r="Q153" s="33">
        <v>63584000</v>
      </c>
      <c r="R153" s="33">
        <v>42000000</v>
      </c>
      <c r="S153" s="33">
        <v>-21584000</v>
      </c>
      <c r="T153" s="34">
        <v>-0.33945646703573223</v>
      </c>
      <c r="U153" s="33">
        <v>68000000</v>
      </c>
      <c r="V153" s="34">
        <v>0.61904761904761907</v>
      </c>
      <c r="W153" s="33">
        <v>32014808.209999997</v>
      </c>
      <c r="X153" s="33">
        <v>30887621.359999999</v>
      </c>
      <c r="Y153" s="34">
        <v>0.45422972588235294</v>
      </c>
      <c r="Z153" s="34">
        <v>-3.5208296192382464E-2</v>
      </c>
      <c r="AA153" s="33">
        <v>11000000.000000004</v>
      </c>
      <c r="AB153" s="35">
        <v>-1127186.8499999978</v>
      </c>
      <c r="AC153" s="44" t="s">
        <v>340</v>
      </c>
    </row>
    <row r="154" spans="1:29" x14ac:dyDescent="0.2">
      <c r="A154" s="25" t="s">
        <v>341</v>
      </c>
      <c r="B154" s="26" t="s">
        <v>342</v>
      </c>
      <c r="C154" s="27">
        <v>233450000</v>
      </c>
      <c r="D154" s="27">
        <v>0</v>
      </c>
      <c r="E154" s="27">
        <v>0</v>
      </c>
      <c r="F154" s="27">
        <v>0</v>
      </c>
      <c r="G154" s="27">
        <v>8485809.5700000003</v>
      </c>
      <c r="H154" s="27">
        <v>224964190.43000001</v>
      </c>
      <c r="I154" s="27">
        <v>8485809.5700000003</v>
      </c>
      <c r="J154" s="27">
        <v>50126000</v>
      </c>
      <c r="K154" s="27">
        <v>0</v>
      </c>
      <c r="L154" s="27">
        <v>0</v>
      </c>
      <c r="M154" s="27">
        <v>0</v>
      </c>
      <c r="N154" s="27">
        <v>408164.37</v>
      </c>
      <c r="O154" s="27">
        <v>49717835.630000003</v>
      </c>
      <c r="P154" s="27">
        <v>408164.37</v>
      </c>
      <c r="Q154" s="27">
        <v>52520000</v>
      </c>
      <c r="R154" s="27">
        <v>52520000</v>
      </c>
      <c r="S154" s="27">
        <v>0</v>
      </c>
      <c r="T154" s="28">
        <v>0</v>
      </c>
      <c r="U154" s="27">
        <v>50126000</v>
      </c>
      <c r="V154" s="28">
        <v>-4.5582635186595583E-2</v>
      </c>
      <c r="W154" s="27">
        <v>8485809.5700000003</v>
      </c>
      <c r="X154" s="27">
        <v>408164.37</v>
      </c>
      <c r="Y154" s="28">
        <v>8.1427676255835298E-3</v>
      </c>
      <c r="Z154" s="28">
        <v>-0.95190036181780591</v>
      </c>
      <c r="AA154" s="27">
        <v>49717835.630000003</v>
      </c>
      <c r="AB154" s="29">
        <v>-8077645.2000000002</v>
      </c>
      <c r="AC154" s="40"/>
    </row>
    <row r="155" spans="1:29" s="21" customFormat="1" ht="54.75" customHeight="1" x14ac:dyDescent="0.2">
      <c r="A155" s="30" t="s">
        <v>343</v>
      </c>
      <c r="B155" s="31" t="s">
        <v>344</v>
      </c>
      <c r="C155" s="32">
        <v>233450000</v>
      </c>
      <c r="D155" s="32">
        <v>0</v>
      </c>
      <c r="E155" s="32">
        <v>0</v>
      </c>
      <c r="F155" s="32">
        <v>0</v>
      </c>
      <c r="G155" s="32">
        <v>8485809.5700000003</v>
      </c>
      <c r="H155" s="32">
        <v>224964190.43000001</v>
      </c>
      <c r="I155" s="32">
        <v>8485809.5700000003</v>
      </c>
      <c r="J155" s="32">
        <v>50126000</v>
      </c>
      <c r="K155" s="32">
        <v>0</v>
      </c>
      <c r="L155" s="32">
        <v>0</v>
      </c>
      <c r="M155" s="32">
        <v>0</v>
      </c>
      <c r="N155" s="32">
        <v>408164.37</v>
      </c>
      <c r="O155" s="32">
        <v>49717835.630000003</v>
      </c>
      <c r="P155" s="32">
        <v>408164.37</v>
      </c>
      <c r="Q155" s="33">
        <v>52520000</v>
      </c>
      <c r="R155" s="33">
        <v>52520000</v>
      </c>
      <c r="S155" s="33">
        <v>0</v>
      </c>
      <c r="T155" s="34">
        <v>0</v>
      </c>
      <c r="U155" s="33">
        <v>50126000</v>
      </c>
      <c r="V155" s="34">
        <v>-4.5582635186595583E-2</v>
      </c>
      <c r="W155" s="33">
        <v>8485809.5700000003</v>
      </c>
      <c r="X155" s="33">
        <v>408164.37</v>
      </c>
      <c r="Y155" s="34">
        <v>8.1427676255835298E-3</v>
      </c>
      <c r="Z155" s="34">
        <v>-0.95190036181780591</v>
      </c>
      <c r="AA155" s="33">
        <v>49717835.630000003</v>
      </c>
      <c r="AB155" s="35">
        <v>-8077645.2000000002</v>
      </c>
      <c r="AC155" s="44" t="s">
        <v>345</v>
      </c>
    </row>
    <row r="156" spans="1:29" x14ac:dyDescent="0.2">
      <c r="A156" s="25" t="s">
        <v>346</v>
      </c>
      <c r="B156" s="26" t="s">
        <v>347</v>
      </c>
      <c r="C156" s="27">
        <v>7868072</v>
      </c>
      <c r="D156" s="27">
        <v>0</v>
      </c>
      <c r="E156" s="27">
        <v>0</v>
      </c>
      <c r="F156" s="27">
        <v>0</v>
      </c>
      <c r="G156" s="27">
        <v>7354457.3799999999</v>
      </c>
      <c r="H156" s="27">
        <v>513614.62000000005</v>
      </c>
      <c r="I156" s="27">
        <v>7354457.3799999999</v>
      </c>
      <c r="J156" s="27">
        <v>8432000</v>
      </c>
      <c r="K156" s="27">
        <v>0</v>
      </c>
      <c r="L156" s="27">
        <v>0</v>
      </c>
      <c r="M156" s="27">
        <v>0</v>
      </c>
      <c r="N156" s="27">
        <v>7911457.4900000002</v>
      </c>
      <c r="O156" s="27">
        <v>520542.51</v>
      </c>
      <c r="P156" s="27">
        <v>7911457.4900000002</v>
      </c>
      <c r="Q156" s="27">
        <v>4820000</v>
      </c>
      <c r="R156" s="27">
        <v>4713000</v>
      </c>
      <c r="S156" s="27">
        <v>-107000</v>
      </c>
      <c r="T156" s="28">
        <v>-2.2199170124481329E-2</v>
      </c>
      <c r="U156" s="27">
        <v>8432000</v>
      </c>
      <c r="V156" s="28">
        <v>0.78909399533206026</v>
      </c>
      <c r="W156" s="27">
        <v>5002579.96</v>
      </c>
      <c r="X156" s="27">
        <v>5505053.9900000002</v>
      </c>
      <c r="Y156" s="28">
        <v>0.65287642196394691</v>
      </c>
      <c r="Z156" s="28">
        <v>0.10044297822677886</v>
      </c>
      <c r="AA156" s="27">
        <v>520542.51</v>
      </c>
      <c r="AB156" s="29">
        <v>502474.03000000026</v>
      </c>
      <c r="AC156" s="51"/>
    </row>
    <row r="157" spans="1:29" x14ac:dyDescent="0.2">
      <c r="A157" s="25" t="s">
        <v>348</v>
      </c>
      <c r="B157" s="26" t="s">
        <v>349</v>
      </c>
      <c r="C157" s="27">
        <v>7868072</v>
      </c>
      <c r="D157" s="27">
        <v>0</v>
      </c>
      <c r="E157" s="27">
        <v>0</v>
      </c>
      <c r="F157" s="27">
        <v>0</v>
      </c>
      <c r="G157" s="27">
        <v>7354457.3799999999</v>
      </c>
      <c r="H157" s="27">
        <v>513614.62000000005</v>
      </c>
      <c r="I157" s="27">
        <v>7354457.3799999999</v>
      </c>
      <c r="J157" s="27">
        <v>5772000</v>
      </c>
      <c r="K157" s="27">
        <v>0</v>
      </c>
      <c r="L157" s="27">
        <v>0</v>
      </c>
      <c r="M157" s="27">
        <v>0</v>
      </c>
      <c r="N157" s="27">
        <v>5505053.9900000002</v>
      </c>
      <c r="O157" s="27">
        <v>266946.01</v>
      </c>
      <c r="P157" s="27">
        <v>5505053.9900000002</v>
      </c>
      <c r="Q157" s="27">
        <v>4820000</v>
      </c>
      <c r="R157" s="27">
        <v>4713000</v>
      </c>
      <c r="S157" s="27">
        <v>-107000</v>
      </c>
      <c r="T157" s="28">
        <v>-2.2199170124481329E-2</v>
      </c>
      <c r="U157" s="27">
        <v>8432000</v>
      </c>
      <c r="V157" s="28">
        <v>0.78909399533206026</v>
      </c>
      <c r="W157" s="27">
        <v>5002579.96</v>
      </c>
      <c r="X157" s="27">
        <v>5505053.9900000002</v>
      </c>
      <c r="Y157" s="28">
        <v>0.65287642196394691</v>
      </c>
      <c r="Z157" s="28">
        <v>0.10044297822677886</v>
      </c>
      <c r="AA157" s="27">
        <v>520542.51</v>
      </c>
      <c r="AB157" s="29">
        <v>502474.03000000026</v>
      </c>
      <c r="AC157" s="48"/>
    </row>
    <row r="158" spans="1:29" s="21" customFormat="1" ht="41.25" customHeight="1" x14ac:dyDescent="0.2">
      <c r="A158" s="30" t="s">
        <v>350</v>
      </c>
      <c r="B158" s="31" t="s">
        <v>351</v>
      </c>
      <c r="C158" s="32">
        <v>5122000</v>
      </c>
      <c r="D158" s="32">
        <v>0</v>
      </c>
      <c r="E158" s="32">
        <v>0</v>
      </c>
      <c r="F158" s="32">
        <v>0</v>
      </c>
      <c r="G158" s="32">
        <v>4675680</v>
      </c>
      <c r="H158" s="32">
        <v>446320</v>
      </c>
      <c r="I158" s="32">
        <v>4675680</v>
      </c>
      <c r="J158" s="32">
        <v>5272000</v>
      </c>
      <c r="K158" s="32">
        <v>0</v>
      </c>
      <c r="L158" s="32">
        <v>0</v>
      </c>
      <c r="M158" s="32">
        <v>0</v>
      </c>
      <c r="N158" s="32">
        <v>5039478.75</v>
      </c>
      <c r="O158" s="32">
        <v>232521.25</v>
      </c>
      <c r="P158" s="32">
        <v>5039478.75</v>
      </c>
      <c r="Q158" s="33">
        <v>4470000</v>
      </c>
      <c r="R158" s="33">
        <v>4443000</v>
      </c>
      <c r="S158" s="33">
        <v>-27000</v>
      </c>
      <c r="T158" s="34">
        <v>-6.0402684563758387E-3</v>
      </c>
      <c r="U158" s="33">
        <v>5272000</v>
      </c>
      <c r="V158" s="34">
        <v>0.18658564033310826</v>
      </c>
      <c r="W158" s="33">
        <v>4675680</v>
      </c>
      <c r="X158" s="33">
        <v>5039478.75</v>
      </c>
      <c r="Y158" s="34">
        <v>0.95589505880121395</v>
      </c>
      <c r="Z158" s="34">
        <v>7.7806597115285911E-2</v>
      </c>
      <c r="AA158" s="33">
        <v>232521.25</v>
      </c>
      <c r="AB158" s="35">
        <v>363798.75</v>
      </c>
      <c r="AC158" s="44"/>
    </row>
    <row r="159" spans="1:29" s="21" customFormat="1" x14ac:dyDescent="0.2">
      <c r="A159" s="30" t="s">
        <v>352</v>
      </c>
      <c r="B159" s="31" t="s">
        <v>353</v>
      </c>
      <c r="C159" s="32">
        <v>339000</v>
      </c>
      <c r="D159" s="32">
        <v>0</v>
      </c>
      <c r="E159" s="32">
        <v>0</v>
      </c>
      <c r="F159" s="32">
        <v>0</v>
      </c>
      <c r="G159" s="32">
        <v>326899.96000000002</v>
      </c>
      <c r="H159" s="32">
        <v>12100.039999999979</v>
      </c>
      <c r="I159" s="32">
        <v>326899.96000000002</v>
      </c>
      <c r="J159" s="32">
        <v>500000</v>
      </c>
      <c r="K159" s="32">
        <v>0</v>
      </c>
      <c r="L159" s="32">
        <v>0</v>
      </c>
      <c r="M159" s="32">
        <v>0</v>
      </c>
      <c r="N159" s="32">
        <v>465575.24</v>
      </c>
      <c r="O159" s="32">
        <v>34424.760000000009</v>
      </c>
      <c r="P159" s="32">
        <v>465575.24</v>
      </c>
      <c r="Q159" s="33">
        <v>350000</v>
      </c>
      <c r="R159" s="33">
        <v>270000</v>
      </c>
      <c r="S159" s="33">
        <v>-80000</v>
      </c>
      <c r="T159" s="34">
        <v>-0.22857142857142856</v>
      </c>
      <c r="U159" s="33">
        <v>500000</v>
      </c>
      <c r="V159" s="34">
        <v>0.85185185185185186</v>
      </c>
      <c r="W159" s="33">
        <v>326899.96000000002</v>
      </c>
      <c r="X159" s="33">
        <v>465575.24</v>
      </c>
      <c r="Y159" s="34">
        <v>0.93115048</v>
      </c>
      <c r="Z159" s="34">
        <v>0</v>
      </c>
      <c r="AA159" s="33">
        <v>34424.760000000009</v>
      </c>
      <c r="AB159" s="35">
        <v>138675.27999999997</v>
      </c>
      <c r="AC159" s="48"/>
    </row>
    <row r="160" spans="1:29" s="21" customFormat="1" ht="47.25" customHeight="1" x14ac:dyDescent="0.2">
      <c r="A160" s="30" t="s">
        <v>354</v>
      </c>
      <c r="B160" s="31" t="s">
        <v>355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2660000</v>
      </c>
      <c r="K160" s="32">
        <v>0</v>
      </c>
      <c r="L160" s="32">
        <v>0</v>
      </c>
      <c r="M160" s="32">
        <v>0</v>
      </c>
      <c r="N160" s="32">
        <v>2406403.5</v>
      </c>
      <c r="O160" s="32">
        <v>253596.5</v>
      </c>
      <c r="P160" s="32">
        <v>2406403.5</v>
      </c>
      <c r="Q160" s="33">
        <v>350000</v>
      </c>
      <c r="R160" s="33">
        <v>270000</v>
      </c>
      <c r="S160" s="33">
        <v>-80000</v>
      </c>
      <c r="T160" s="34">
        <v>-0.22857142857142856</v>
      </c>
      <c r="U160" s="33">
        <v>2660000</v>
      </c>
      <c r="V160" s="34">
        <v>8.8518518518518512</v>
      </c>
      <c r="W160" s="33">
        <v>0</v>
      </c>
      <c r="X160" s="33">
        <v>2406403.5</v>
      </c>
      <c r="Y160" s="34">
        <v>0.90466296992481199</v>
      </c>
      <c r="Z160" s="34">
        <v>1</v>
      </c>
      <c r="AA160" s="33">
        <v>253596.5</v>
      </c>
      <c r="AB160" s="35">
        <v>2406403.5</v>
      </c>
      <c r="AC160" s="44" t="s">
        <v>356</v>
      </c>
    </row>
    <row r="161" spans="1:29" ht="17.25" customHeight="1" x14ac:dyDescent="0.2">
      <c r="A161" s="23">
        <v>7</v>
      </c>
      <c r="B161" s="16" t="s">
        <v>357</v>
      </c>
      <c r="C161" s="16">
        <v>1600000</v>
      </c>
      <c r="D161" s="16">
        <v>0</v>
      </c>
      <c r="E161" s="16">
        <v>0</v>
      </c>
      <c r="F161" s="16">
        <v>0</v>
      </c>
      <c r="G161" s="16">
        <v>0</v>
      </c>
      <c r="H161" s="16">
        <v>1600000</v>
      </c>
      <c r="I161" s="16">
        <v>0</v>
      </c>
      <c r="J161" s="16">
        <v>700000</v>
      </c>
      <c r="K161" s="16">
        <v>0</v>
      </c>
      <c r="L161" s="16">
        <v>0</v>
      </c>
      <c r="M161" s="16">
        <v>0</v>
      </c>
      <c r="N161" s="16">
        <v>0</v>
      </c>
      <c r="O161" s="16">
        <v>700000</v>
      </c>
      <c r="P161" s="16">
        <v>0</v>
      </c>
      <c r="Q161" s="16">
        <v>0</v>
      </c>
      <c r="R161" s="16">
        <v>0</v>
      </c>
      <c r="S161" s="16">
        <v>0</v>
      </c>
      <c r="T161" s="18">
        <v>0</v>
      </c>
      <c r="U161" s="52">
        <v>700000</v>
      </c>
      <c r="V161" s="53" t="s">
        <v>391</v>
      </c>
      <c r="W161" s="52">
        <v>0</v>
      </c>
      <c r="X161" s="52">
        <v>0</v>
      </c>
      <c r="Y161" s="53">
        <v>0</v>
      </c>
      <c r="Z161" s="53">
        <v>2</v>
      </c>
      <c r="AA161" s="52">
        <v>700000</v>
      </c>
      <c r="AB161" s="24">
        <v>0</v>
      </c>
      <c r="AC161" s="41"/>
    </row>
    <row r="162" spans="1:29" ht="17.25" customHeight="1" x14ac:dyDescent="0.2">
      <c r="A162" s="23" t="s">
        <v>358</v>
      </c>
      <c r="B162" s="16" t="s">
        <v>359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700000</v>
      </c>
      <c r="K162" s="16">
        <v>0</v>
      </c>
      <c r="L162" s="16">
        <v>0</v>
      </c>
      <c r="M162" s="16">
        <v>0</v>
      </c>
      <c r="N162" s="16">
        <v>0</v>
      </c>
      <c r="O162" s="16">
        <v>700000</v>
      </c>
      <c r="P162" s="16">
        <v>0</v>
      </c>
      <c r="Q162" s="16">
        <v>0</v>
      </c>
      <c r="R162" s="16">
        <v>0</v>
      </c>
      <c r="S162" s="16">
        <v>0</v>
      </c>
      <c r="T162" s="18">
        <v>0</v>
      </c>
      <c r="U162" s="16">
        <v>0</v>
      </c>
      <c r="V162" s="18">
        <v>0</v>
      </c>
      <c r="W162" s="16">
        <v>0</v>
      </c>
      <c r="X162" s="16">
        <v>0</v>
      </c>
      <c r="Y162" s="18">
        <v>0</v>
      </c>
      <c r="Z162" s="18">
        <v>0</v>
      </c>
      <c r="AA162" s="16">
        <v>0</v>
      </c>
      <c r="AB162" s="24">
        <v>0</v>
      </c>
      <c r="AC162" s="41"/>
    </row>
    <row r="163" spans="1:29" ht="25.5" x14ac:dyDescent="0.2">
      <c r="A163" s="30" t="s">
        <v>360</v>
      </c>
      <c r="B163" s="54" t="s">
        <v>361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700000</v>
      </c>
      <c r="K163" s="16">
        <v>0</v>
      </c>
      <c r="L163" s="16">
        <v>0</v>
      </c>
      <c r="M163" s="16">
        <v>0</v>
      </c>
      <c r="N163" s="16">
        <v>0</v>
      </c>
      <c r="O163" s="16">
        <v>700000</v>
      </c>
      <c r="P163" s="16">
        <v>0</v>
      </c>
      <c r="Q163" s="16">
        <v>0</v>
      </c>
      <c r="R163" s="16">
        <v>0</v>
      </c>
      <c r="S163" s="16">
        <v>0</v>
      </c>
      <c r="T163" s="18">
        <v>0</v>
      </c>
      <c r="U163" s="16">
        <v>0</v>
      </c>
      <c r="V163" s="18">
        <v>0</v>
      </c>
      <c r="W163" s="16">
        <v>0</v>
      </c>
      <c r="X163" s="16">
        <v>0</v>
      </c>
      <c r="Y163" s="18">
        <v>0</v>
      </c>
      <c r="Z163" s="18">
        <v>0</v>
      </c>
      <c r="AA163" s="16">
        <v>0</v>
      </c>
      <c r="AB163" s="24">
        <v>0</v>
      </c>
      <c r="AC163" s="41"/>
    </row>
    <row r="164" spans="1:29" ht="25.5" x14ac:dyDescent="0.2">
      <c r="A164" s="25" t="s">
        <v>362</v>
      </c>
      <c r="B164" s="38" t="s">
        <v>363</v>
      </c>
      <c r="C164" s="16" t="e">
        <v>#N/A</v>
      </c>
      <c r="D164" s="27" t="e">
        <v>#N/A</v>
      </c>
      <c r="E164" s="16" t="e">
        <v>#N/A</v>
      </c>
      <c r="F164" s="16" t="e">
        <v>#N/A</v>
      </c>
      <c r="G164" s="16" t="e">
        <v>#N/A</v>
      </c>
      <c r="H164" s="16" t="e">
        <v>#N/A</v>
      </c>
      <c r="I164" s="16" t="e">
        <v>#N/A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8">
        <v>0</v>
      </c>
      <c r="U164" s="16">
        <v>0</v>
      </c>
      <c r="V164" s="18">
        <v>0</v>
      </c>
      <c r="W164" s="16">
        <v>0</v>
      </c>
      <c r="X164" s="16">
        <v>0</v>
      </c>
      <c r="Y164" s="18">
        <v>0</v>
      </c>
      <c r="Z164" s="18">
        <v>0</v>
      </c>
      <c r="AA164" s="16">
        <v>0</v>
      </c>
      <c r="AB164" s="24">
        <v>0</v>
      </c>
      <c r="AC164" s="40"/>
    </row>
    <row r="165" spans="1:29" s="21" customFormat="1" ht="25.5" x14ac:dyDescent="0.2">
      <c r="A165" s="55" t="s">
        <v>364</v>
      </c>
      <c r="B165" s="54" t="s">
        <v>365</v>
      </c>
      <c r="C165" s="16" t="e">
        <v>#N/A</v>
      </c>
      <c r="D165" s="32" t="e">
        <v>#N/A</v>
      </c>
      <c r="E165" s="16" t="e">
        <v>#N/A</v>
      </c>
      <c r="F165" s="16" t="e">
        <v>#N/A</v>
      </c>
      <c r="G165" s="16" t="e">
        <v>#N/A</v>
      </c>
      <c r="H165" s="16" t="e">
        <v>#N/A</v>
      </c>
      <c r="I165" s="16" t="e">
        <v>#N/A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8">
        <v>0</v>
      </c>
      <c r="U165" s="16">
        <v>0</v>
      </c>
      <c r="V165" s="18">
        <v>0</v>
      </c>
      <c r="W165" s="16">
        <v>0</v>
      </c>
      <c r="X165" s="16">
        <v>0</v>
      </c>
      <c r="Y165" s="18">
        <v>0</v>
      </c>
      <c r="Z165" s="18">
        <v>0</v>
      </c>
      <c r="AA165" s="16">
        <v>0</v>
      </c>
      <c r="AB165" s="24">
        <v>0</v>
      </c>
      <c r="AC165" s="48"/>
    </row>
    <row r="166" spans="1:29" x14ac:dyDescent="0.2">
      <c r="A166" s="23">
        <v>9</v>
      </c>
      <c r="B166" s="16" t="s">
        <v>366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8">
        <v>0</v>
      </c>
      <c r="U166" s="16">
        <v>0</v>
      </c>
      <c r="V166" s="18">
        <v>0</v>
      </c>
      <c r="W166" s="16">
        <v>0</v>
      </c>
      <c r="X166" s="16">
        <v>0</v>
      </c>
      <c r="Y166" s="18">
        <v>0</v>
      </c>
      <c r="Z166" s="18">
        <v>0</v>
      </c>
      <c r="AA166" s="16">
        <v>0</v>
      </c>
      <c r="AB166" s="24">
        <v>0</v>
      </c>
      <c r="AC166" s="41"/>
    </row>
    <row r="167" spans="1:29" ht="25.5" x14ac:dyDescent="0.2">
      <c r="A167" s="25" t="s">
        <v>367</v>
      </c>
      <c r="B167" s="38" t="s">
        <v>368</v>
      </c>
      <c r="C167" s="16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8">
        <v>0</v>
      </c>
      <c r="U167" s="27">
        <v>0</v>
      </c>
      <c r="V167" s="28">
        <v>0</v>
      </c>
      <c r="W167" s="27">
        <v>0</v>
      </c>
      <c r="X167" s="27">
        <v>0</v>
      </c>
      <c r="Y167" s="28">
        <v>0</v>
      </c>
      <c r="Z167" s="28">
        <v>0</v>
      </c>
      <c r="AA167" s="27">
        <v>0</v>
      </c>
      <c r="AB167" s="29">
        <v>0</v>
      </c>
      <c r="AC167" s="40"/>
    </row>
    <row r="168" spans="1:29" s="21" customFormat="1" ht="25.5" x14ac:dyDescent="0.2">
      <c r="A168" s="30" t="s">
        <v>369</v>
      </c>
      <c r="B168" s="39" t="s">
        <v>370</v>
      </c>
      <c r="C168" s="16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3">
        <v>0</v>
      </c>
      <c r="R168" s="33">
        <v>0</v>
      </c>
      <c r="S168" s="33">
        <v>0</v>
      </c>
      <c r="T168" s="34">
        <v>0</v>
      </c>
      <c r="U168" s="33">
        <v>0</v>
      </c>
      <c r="V168" s="34">
        <v>0</v>
      </c>
      <c r="W168" s="33">
        <v>0</v>
      </c>
      <c r="X168" s="33">
        <v>0</v>
      </c>
      <c r="Y168" s="34">
        <v>0</v>
      </c>
      <c r="Z168" s="34">
        <v>0</v>
      </c>
      <c r="AA168" s="33">
        <v>0</v>
      </c>
      <c r="AB168" s="35">
        <v>0</v>
      </c>
      <c r="AC168" s="48"/>
    </row>
    <row r="169" spans="1:29" x14ac:dyDescent="0.2">
      <c r="I169"/>
    </row>
    <row r="170" spans="1:29" x14ac:dyDescent="0.2">
      <c r="I170"/>
    </row>
    <row r="171" spans="1:29" x14ac:dyDescent="0.2">
      <c r="A171" s="57" t="s">
        <v>371</v>
      </c>
    </row>
    <row r="172" spans="1:29" x14ac:dyDescent="0.2">
      <c r="A172" s="58" t="s">
        <v>372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1:29" ht="12.75" customHeight="1" x14ac:dyDescent="0.2">
      <c r="A173" s="58" t="s">
        <v>373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60"/>
    </row>
    <row r="174" spans="1:29" x14ac:dyDescent="0.2">
      <c r="A174" s="61" t="s">
        <v>374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0"/>
    </row>
    <row r="175" spans="1:29" x14ac:dyDescent="0.2">
      <c r="AC175" s="62"/>
    </row>
    <row r="176" spans="1:29" x14ac:dyDescent="0.2">
      <c r="AC176" s="62"/>
    </row>
    <row r="177" spans="1:29" x14ac:dyDescent="0.2">
      <c r="AC177" s="62"/>
    </row>
    <row r="178" spans="1:29" x14ac:dyDescent="0.2">
      <c r="AB178" s="62"/>
      <c r="AC178" s="62"/>
    </row>
    <row r="179" spans="1:29" x14ac:dyDescent="0.2">
      <c r="AB179" s="62"/>
      <c r="AC179" s="62"/>
    </row>
    <row r="180" spans="1:29" x14ac:dyDescent="0.2">
      <c r="AB180" s="62"/>
      <c r="AC180" s="62"/>
    </row>
    <row r="181" spans="1:29" x14ac:dyDescent="0.2">
      <c r="AB181" s="62"/>
      <c r="AC181" s="62"/>
    </row>
    <row r="182" spans="1:29" x14ac:dyDescent="0.2">
      <c r="AB182" s="62"/>
      <c r="AC182" s="62"/>
    </row>
    <row r="183" spans="1:29" x14ac:dyDescent="0.2">
      <c r="AB183" s="62"/>
      <c r="AC183" s="62"/>
    </row>
    <row r="184" spans="1:29" x14ac:dyDescent="0.2">
      <c r="AB184" s="62"/>
      <c r="AC184" s="62"/>
    </row>
    <row r="185" spans="1:29" x14ac:dyDescent="0.2">
      <c r="AB185" s="62"/>
      <c r="AC185" s="62"/>
    </row>
    <row r="186" spans="1:29" s="21" customFormat="1" x14ac:dyDescent="0.2">
      <c r="A186" s="56"/>
      <c r="B186" s="22"/>
      <c r="C186" s="22"/>
      <c r="D186" s="22"/>
      <c r="E186" s="22"/>
      <c r="F186" s="22"/>
      <c r="G186" s="22"/>
      <c r="H186" s="22"/>
      <c r="I186" s="22"/>
      <c r="Q186" s="22"/>
      <c r="R186" s="22"/>
      <c r="S186" s="22"/>
      <c r="T186" s="22"/>
      <c r="U186" s="22"/>
      <c r="V186" s="22"/>
      <c r="X186" s="22"/>
      <c r="Y186" s="22"/>
      <c r="Z186" s="22"/>
      <c r="AA186" s="22"/>
      <c r="AB186" s="62"/>
      <c r="AC186" s="62"/>
    </row>
    <row r="187" spans="1:29" s="21" customFormat="1" x14ac:dyDescent="0.2">
      <c r="A187" s="56"/>
      <c r="B187" s="22"/>
      <c r="C187" s="22"/>
      <c r="D187" s="22"/>
      <c r="E187" s="22"/>
      <c r="F187" s="22"/>
      <c r="G187" s="22"/>
      <c r="H187" s="22"/>
      <c r="I187" s="22"/>
      <c r="Q187" s="22"/>
      <c r="R187" s="22"/>
      <c r="S187" s="22"/>
      <c r="T187" s="22"/>
      <c r="U187" s="22"/>
      <c r="V187" s="22"/>
      <c r="X187" s="22"/>
      <c r="Y187" s="22"/>
      <c r="Z187" s="22"/>
      <c r="AA187" s="22"/>
      <c r="AB187" s="62"/>
      <c r="AC187" s="62"/>
    </row>
    <row r="188" spans="1:29" s="21" customFormat="1" x14ac:dyDescent="0.2">
      <c r="A188" s="56"/>
      <c r="B188" s="22"/>
      <c r="C188" s="22"/>
      <c r="D188" s="22"/>
      <c r="E188" s="22"/>
      <c r="F188" s="22"/>
      <c r="G188" s="22"/>
      <c r="H188" s="22"/>
      <c r="I188" s="22"/>
      <c r="Q188" s="22"/>
      <c r="R188" s="22"/>
      <c r="S188" s="22"/>
      <c r="T188" s="22"/>
      <c r="U188" s="22"/>
      <c r="V188" s="22"/>
      <c r="X188" s="22"/>
      <c r="Y188" s="22"/>
      <c r="Z188" s="22"/>
      <c r="AA188" s="22"/>
      <c r="AB188" s="62"/>
      <c r="AC188" s="62"/>
    </row>
    <row r="189" spans="1:29" s="21" customFormat="1" x14ac:dyDescent="0.2">
      <c r="A189" s="56"/>
      <c r="B189" s="22"/>
      <c r="C189" s="22"/>
      <c r="D189" s="22"/>
      <c r="E189" s="22"/>
      <c r="F189" s="22"/>
      <c r="G189" s="22"/>
      <c r="H189" s="22"/>
      <c r="I189" s="22"/>
      <c r="Q189" s="22"/>
      <c r="R189" s="22"/>
      <c r="S189" s="22"/>
      <c r="T189" s="22"/>
      <c r="U189" s="22"/>
      <c r="V189" s="22"/>
      <c r="X189" s="22"/>
      <c r="Y189" s="22"/>
      <c r="Z189" s="22"/>
      <c r="AA189" s="22"/>
      <c r="AB189" s="62"/>
      <c r="AC189" s="62"/>
    </row>
    <row r="190" spans="1:29" s="21" customFormat="1" x14ac:dyDescent="0.2">
      <c r="A190" s="56"/>
      <c r="B190" s="22"/>
      <c r="C190" s="22"/>
      <c r="D190" s="22"/>
      <c r="E190" s="22"/>
      <c r="F190" s="22"/>
      <c r="G190" s="22"/>
      <c r="H190" s="22"/>
      <c r="I190" s="22"/>
      <c r="Q190" s="22"/>
      <c r="R190" s="22"/>
      <c r="S190" s="22"/>
      <c r="T190" s="22"/>
      <c r="U190" s="22"/>
      <c r="V190" s="22"/>
      <c r="X190" s="22"/>
      <c r="Y190" s="22"/>
      <c r="Z190" s="22"/>
      <c r="AA190" s="22"/>
      <c r="AB190" s="62"/>
      <c r="AC190" s="62"/>
    </row>
    <row r="191" spans="1:29" s="21" customFormat="1" x14ac:dyDescent="0.2">
      <c r="A191" s="56"/>
      <c r="B191" s="22"/>
      <c r="C191" s="22"/>
      <c r="D191" s="22"/>
      <c r="E191" s="22"/>
      <c r="F191" s="22"/>
      <c r="G191" s="22"/>
      <c r="H191" s="22"/>
      <c r="I191" s="22"/>
      <c r="Q191" s="22"/>
      <c r="R191" s="22"/>
      <c r="S191" s="22"/>
      <c r="T191" s="22"/>
      <c r="U191" s="22"/>
      <c r="V191" s="22"/>
      <c r="X191" s="22"/>
      <c r="Y191" s="22"/>
      <c r="Z191" s="22"/>
      <c r="AA191" s="22"/>
      <c r="AB191" s="62"/>
      <c r="AC191" s="62"/>
    </row>
    <row r="192" spans="1:29" s="21" customFormat="1" x14ac:dyDescent="0.2">
      <c r="A192" s="56"/>
      <c r="B192" s="22"/>
      <c r="C192" s="22"/>
      <c r="D192" s="22"/>
      <c r="E192" s="22"/>
      <c r="F192" s="22"/>
      <c r="G192" s="22"/>
      <c r="H192" s="22"/>
      <c r="I192" s="22"/>
      <c r="Q192" s="22"/>
      <c r="R192" s="22"/>
      <c r="S192" s="22"/>
      <c r="T192" s="22"/>
      <c r="U192" s="22"/>
      <c r="V192" s="22"/>
      <c r="X192" s="22"/>
      <c r="Y192" s="22"/>
      <c r="Z192" s="22"/>
      <c r="AA192" s="22"/>
      <c r="AB192" s="62"/>
      <c r="AC192" s="62"/>
    </row>
    <row r="193" spans="1:29" s="21" customFormat="1" x14ac:dyDescent="0.2">
      <c r="A193" s="56"/>
      <c r="B193" s="22"/>
      <c r="C193" s="22"/>
      <c r="D193" s="22"/>
      <c r="E193" s="22"/>
      <c r="F193" s="22"/>
      <c r="G193" s="22"/>
      <c r="H193" s="22"/>
      <c r="I193" s="22"/>
      <c r="Q193" s="22"/>
      <c r="R193" s="22"/>
      <c r="S193" s="22"/>
      <c r="T193" s="22"/>
      <c r="U193" s="22"/>
      <c r="V193" s="22"/>
      <c r="X193" s="22"/>
      <c r="Y193" s="22"/>
      <c r="Z193" s="22"/>
      <c r="AA193" s="22"/>
      <c r="AB193" s="62"/>
      <c r="AC193" s="62"/>
    </row>
    <row r="194" spans="1:29" s="21" customFormat="1" x14ac:dyDescent="0.2">
      <c r="A194" s="56"/>
      <c r="B194" s="22"/>
      <c r="C194" s="22"/>
      <c r="D194" s="22"/>
      <c r="E194" s="22"/>
      <c r="F194" s="22"/>
      <c r="G194" s="22"/>
      <c r="H194" s="22"/>
      <c r="I194" s="22"/>
      <c r="Q194" s="22"/>
      <c r="R194" s="22"/>
      <c r="S194" s="22"/>
      <c r="T194" s="22"/>
      <c r="U194" s="22"/>
      <c r="V194" s="22"/>
      <c r="X194" s="22"/>
      <c r="Y194" s="22"/>
      <c r="Z194" s="22"/>
      <c r="AA194" s="22"/>
      <c r="AB194" s="62"/>
      <c r="AC194" s="62"/>
    </row>
    <row r="195" spans="1:29" s="21" customFormat="1" x14ac:dyDescent="0.2">
      <c r="A195" s="56"/>
      <c r="B195" s="22"/>
      <c r="C195" s="22"/>
      <c r="D195" s="22"/>
      <c r="E195" s="22"/>
      <c r="F195" s="22"/>
      <c r="G195" s="22"/>
      <c r="H195" s="22"/>
      <c r="I195" s="22"/>
      <c r="Q195" s="22"/>
      <c r="R195" s="22"/>
      <c r="S195" s="22"/>
      <c r="T195" s="22"/>
      <c r="U195" s="22"/>
      <c r="V195" s="22"/>
      <c r="X195" s="22"/>
      <c r="Y195" s="22"/>
      <c r="Z195" s="22"/>
      <c r="AA195" s="22"/>
      <c r="AB195" s="62"/>
      <c r="AC195" s="62"/>
    </row>
    <row r="196" spans="1:29" s="21" customFormat="1" x14ac:dyDescent="0.2">
      <c r="A196" s="56"/>
      <c r="B196" s="22"/>
      <c r="C196" s="22"/>
      <c r="D196" s="22"/>
      <c r="E196" s="22"/>
      <c r="F196" s="22"/>
      <c r="G196" s="22"/>
      <c r="H196" s="22"/>
      <c r="I196" s="22"/>
      <c r="Q196" s="22"/>
      <c r="R196" s="22"/>
      <c r="S196" s="22"/>
      <c r="T196" s="22"/>
      <c r="U196" s="22"/>
      <c r="V196" s="22"/>
      <c r="X196" s="22"/>
      <c r="Y196" s="22"/>
      <c r="Z196" s="22"/>
      <c r="AA196" s="22"/>
      <c r="AB196" s="62"/>
      <c r="AC196" s="62"/>
    </row>
    <row r="197" spans="1:29" s="21" customFormat="1" x14ac:dyDescent="0.2">
      <c r="A197" s="56"/>
      <c r="B197" s="22"/>
      <c r="C197" s="22"/>
      <c r="D197" s="22"/>
      <c r="E197" s="22"/>
      <c r="F197" s="22"/>
      <c r="G197" s="22"/>
      <c r="H197" s="22"/>
      <c r="I197" s="22"/>
      <c r="Q197" s="22"/>
      <c r="R197" s="22"/>
      <c r="S197" s="22"/>
      <c r="T197" s="22"/>
      <c r="U197" s="22"/>
      <c r="V197" s="22"/>
      <c r="X197" s="22"/>
      <c r="Y197" s="22"/>
      <c r="Z197" s="22"/>
      <c r="AA197" s="22"/>
      <c r="AB197" s="62"/>
      <c r="AC197" s="62"/>
    </row>
    <row r="198" spans="1:29" s="21" customFormat="1" x14ac:dyDescent="0.2">
      <c r="A198" s="56"/>
      <c r="B198" s="22"/>
      <c r="C198" s="22"/>
      <c r="D198" s="22"/>
      <c r="E198" s="22"/>
      <c r="F198" s="22"/>
      <c r="G198" s="22"/>
      <c r="H198" s="22"/>
      <c r="I198" s="22"/>
      <c r="Q198" s="22"/>
      <c r="R198" s="22"/>
      <c r="S198" s="22"/>
      <c r="T198" s="22"/>
      <c r="U198" s="22"/>
      <c r="V198" s="22"/>
      <c r="X198" s="22"/>
      <c r="Y198" s="22"/>
      <c r="Z198" s="22"/>
      <c r="AA198" s="22"/>
      <c r="AB198" s="62"/>
      <c r="AC198" s="62"/>
    </row>
    <row r="199" spans="1:29" s="21" customFormat="1" x14ac:dyDescent="0.2">
      <c r="A199" s="56"/>
      <c r="B199" s="22"/>
      <c r="C199" s="22"/>
      <c r="D199" s="22"/>
      <c r="E199" s="22"/>
      <c r="F199" s="22"/>
      <c r="G199" s="22"/>
      <c r="H199" s="22"/>
      <c r="I199" s="22"/>
      <c r="Q199" s="22"/>
      <c r="R199" s="22"/>
      <c r="S199" s="22"/>
      <c r="T199" s="22"/>
      <c r="U199" s="22"/>
      <c r="V199" s="22"/>
      <c r="X199" s="22"/>
      <c r="Y199" s="22"/>
      <c r="Z199" s="22"/>
      <c r="AA199" s="22"/>
      <c r="AB199" s="62"/>
      <c r="AC199" s="62"/>
    </row>
    <row r="200" spans="1:29" s="21" customFormat="1" x14ac:dyDescent="0.2">
      <c r="A200" s="56"/>
      <c r="B200" s="22"/>
      <c r="C200" s="22"/>
      <c r="D200" s="22"/>
      <c r="E200" s="22"/>
      <c r="F200" s="22"/>
      <c r="G200" s="22"/>
      <c r="H200" s="22"/>
      <c r="I200" s="22"/>
      <c r="Q200" s="22"/>
      <c r="R200" s="22"/>
      <c r="S200" s="22"/>
      <c r="T200" s="22"/>
      <c r="U200" s="22"/>
      <c r="V200" s="22"/>
      <c r="X200" s="22"/>
      <c r="Y200" s="22"/>
      <c r="Z200" s="22"/>
      <c r="AA200" s="22"/>
      <c r="AB200" s="62"/>
      <c r="AC200" s="4"/>
    </row>
    <row r="201" spans="1:29" s="21" customFormat="1" x14ac:dyDescent="0.2">
      <c r="A201" s="56"/>
      <c r="B201" s="22"/>
      <c r="C201" s="22"/>
      <c r="D201" s="22"/>
      <c r="E201" s="22"/>
      <c r="F201" s="22"/>
      <c r="G201" s="22"/>
      <c r="H201" s="22"/>
      <c r="I201" s="22"/>
      <c r="Q201" s="22"/>
      <c r="R201" s="22"/>
      <c r="S201" s="22"/>
      <c r="T201" s="22"/>
      <c r="U201" s="22"/>
      <c r="V201" s="22"/>
      <c r="X201" s="22"/>
      <c r="Y201" s="22"/>
      <c r="Z201" s="22"/>
      <c r="AA201" s="22"/>
      <c r="AB201" s="62"/>
      <c r="AC201" s="4"/>
    </row>
    <row r="202" spans="1:29" s="21" customFormat="1" x14ac:dyDescent="0.2">
      <c r="A202" s="56"/>
      <c r="B202" s="22"/>
      <c r="C202" s="22"/>
      <c r="D202" s="22"/>
      <c r="E202" s="22"/>
      <c r="F202" s="22"/>
      <c r="G202" s="22"/>
      <c r="H202" s="22"/>
      <c r="I202" s="22"/>
      <c r="Q202" s="22"/>
      <c r="R202" s="22"/>
      <c r="S202" s="22"/>
      <c r="T202" s="22"/>
      <c r="U202" s="22"/>
      <c r="V202" s="22"/>
      <c r="X202" s="22"/>
      <c r="Y202" s="22"/>
      <c r="Z202" s="22"/>
      <c r="AA202" s="22"/>
      <c r="AB202" s="22"/>
      <c r="AC202" s="4"/>
    </row>
  </sheetData>
  <mergeCells count="11">
    <mergeCell ref="S4:T4"/>
    <mergeCell ref="A4:A5"/>
    <mergeCell ref="B4:B5"/>
    <mergeCell ref="C4:I4"/>
    <mergeCell ref="J4:P4"/>
    <mergeCell ref="Q4:R4"/>
    <mergeCell ref="U4:V4"/>
    <mergeCell ref="W4:AB4"/>
    <mergeCell ref="AC4:AC5"/>
    <mergeCell ref="AC7:AC21"/>
    <mergeCell ref="AC22:AC28"/>
  </mergeCells>
  <conditionalFormatting sqref="AB6">
    <cfRule type="expression" dxfId="0" priority="1">
      <formula>"y(largo(a6)&gt;=7;ac6&lt;0)"</formula>
    </cfRule>
  </conditionalFormatting>
  <printOptions horizontalCentered="1" verticalCentered="1"/>
  <pageMargins left="0.11811023622047245" right="0.19685039370078741" top="0.82677165354330717" bottom="0.6692913385826772" header="0.47244094488188981" footer="0.43307086614173229"/>
  <pageSetup scale="75" orientation="landscape" useFirstPageNumber="1" r:id="rId1"/>
  <headerFooter alignWithMargins="0">
    <oddHeader xml:space="preserve">&amp;C&amp;16Contraloría General de la República
Análisis comparativo de ejecución 2018-2019 al 31 de Agosto 
 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Comp. agosto 2018-2019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Arguedas Fuentes</dc:creator>
  <cp:lastModifiedBy>Pablo Arguedas Fuentes</cp:lastModifiedBy>
  <dcterms:created xsi:type="dcterms:W3CDTF">2019-09-06T17:41:23Z</dcterms:created>
  <dcterms:modified xsi:type="dcterms:W3CDTF">2019-09-06T17:45:22Z</dcterms:modified>
</cp:coreProperties>
</file>